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HP\Desktop\组织管理相关文件0705\发文\0组织管理\进度公示表（盖章公示）\"/>
    </mc:Choice>
  </mc:AlternateContent>
  <xr:revisionPtr revIDLastSave="0" documentId="13_ncr:1_{C03E8100-C21C-4704-B006-7660F7F9F1BF}" xr6:coauthVersionLast="47" xr6:coauthVersionMax="47" xr10:uidLastSave="{00000000-0000-0000-0000-000000000000}"/>
  <bookViews>
    <workbookView xWindow="-110" yWindow="-110" windowWidth="19420" windowHeight="10420" tabRatio="796" xr2:uid="{00000000-000D-0000-FFFF-FFFF00000000}"/>
  </bookViews>
  <sheets>
    <sheet name="2022年7月进度及资金拨付公示表" sheetId="9" r:id="rId1"/>
  </sheets>
  <calcPr calcId="191029"/>
</workbook>
</file>

<file path=xl/calcChain.xml><?xml version="1.0" encoding="utf-8"?>
<calcChain xmlns="http://schemas.openxmlformats.org/spreadsheetml/2006/main">
  <c r="G5" i="9" l="1"/>
  <c r="G6" i="9"/>
  <c r="G8" i="9"/>
  <c r="G9" i="9"/>
  <c r="G4" i="9"/>
  <c r="F10" i="9"/>
  <c r="D10" i="9"/>
  <c r="G10" i="9" l="1"/>
  <c r="E10" i="9"/>
</calcChain>
</file>

<file path=xl/sharedStrings.xml><?xml version="1.0" encoding="utf-8"?>
<sst xmlns="http://schemas.openxmlformats.org/spreadsheetml/2006/main" count="28" uniqueCount="24">
  <si>
    <t>序号</t>
  </si>
  <si>
    <t>项目名称</t>
  </si>
  <si>
    <t>承办单位</t>
  </si>
  <si>
    <t>中央规划资金</t>
  </si>
  <si>
    <t>累计拨付比例</t>
  </si>
  <si>
    <t>项目建设内容</t>
  </si>
  <si>
    <t>海安市电子商务进农村综合示范项目建设进度及资金拨付进度公示表</t>
    <phoneticPr fontId="6" type="noConversion"/>
  </si>
  <si>
    <t>海安市电子商务公共服务中心</t>
    <phoneticPr fontId="6" type="noConversion"/>
  </si>
  <si>
    <t>江苏立卓信息技术有限公司</t>
    <phoneticPr fontId="6" type="noConversion"/>
  </si>
  <si>
    <t>合计</t>
    <phoneticPr fontId="6" type="noConversion"/>
  </si>
  <si>
    <t>农村电子商务站点体系、三级物流配送体系</t>
    <phoneticPr fontId="6" type="noConversion"/>
  </si>
  <si>
    <t>电子商务人才培训体系</t>
    <phoneticPr fontId="6" type="noConversion"/>
  </si>
  <si>
    <t>本月拨付
资金</t>
    <phoneticPr fontId="6" type="noConversion"/>
  </si>
  <si>
    <t>累计拨付
资金</t>
    <phoneticPr fontId="6" type="noConversion"/>
  </si>
  <si>
    <t xml:space="preserve">                                                                填报单位：海安市电子商务进农村综合示范工作领导小组办公室                                                   金额（万元）  时间：2023年07月</t>
    <phoneticPr fontId="6" type="noConversion"/>
  </si>
  <si>
    <t>1.公服基础服务
（1）企业招商入驻
已完成与5名学员、3家企业单位沟通公共服务中心入驻事项，其中市委组织部已完成入驻。
（2）提供电商服务
1）已完成墩头镇负责人、南通苏莱曼机械有限公司等公服日常接待来访人员35次，完成为入驻企业电商服务申请与记录表24次。
2）已完成甜瓜、翠梨、葡萄农产品企业调研拜访3家，咨询提供电商服务；
（3）已完成入驻企业月度运营情况记录表、企业考勤整理，并收集入驻企业7月直播数据收集；
（4）已完成已完成完善海安市电子商务公共服务中心入驻协议、海安市电子商务公共服务中心管理办法修改；
（5）已经完成举办电商沙龙座谈会；
（6）已完成扶持市委组织部、品冠等2家企业农产品基地开播。
2．宣传推广
（1）已完电商知识、深度培训宣传、公服中心动态、电商干货知识、定制村干人物典型、电商沙龙活动、农产品进社区稿件撰写并发布，共计27篇次（微信公众号平台、百家号、一点号、微博、企鹅号、头条号等6家媒体）；
（2）已完成电大专场培训、农产品甜瓜宣传、电商企业沙龙、端午节后宣、电商服务站巡查、电商培训及农产品脆梨等7个短视频拍摄剪辑；并4大平台发布（视频号、抖音、西瓜视频、腾讯视频）。</t>
    <phoneticPr fontId="6" type="noConversion"/>
  </si>
  <si>
    <t>1．农村电子商务站点体系
（1）站点调研：已完成运营65个站点调研（胡集街道，胡集街道钟涵村，城东镇石庄村、品建村、南阳村、西场镇、胡集街道光华村等）。
（2）站点建设：已经完成第三批47个站点建设（门头、制度牌、背景墙制作安装）。
（3）已完成第三批村级站点签订运营协议49个（曲塘镇路庄村、万杨村、胡集街道北景庄村，孙庄街道通学桥村、界河村，雅周镇杭窑村、鸭湾村，隆政街道海北村，胡集街道谭港村、连港村，曲塘镇李庄村、崔母村，城东镇农林村、葛家桥村、品建村、壮志村、戚庄村、韩洋村、韩徐村、刘缺村、五坝村，南莫镇镇黄陈村、砖桥村、校林村，墩头镇长垎村、千步村、宝祥村、新海村、凤阳村，曲塘镇创新村，李堡镇园墩村、陈庄村、蒋庄村、中凌村，李灶村，大公镇噇口村、姜桥村、古贲村，角斜镇顾陶村、富港村、新坝村、范堑村、五凌村、周庄村、五虎村、汤灶村，大公镇北凌村、凌东村、仲洋村）。
（5）已完成第一批站点固定资产标签更换（曲塘镇顾庄村、徐庄村、富民村、兴花村、兴曲村、郭楼村、胡集街道，李堡镇）
2．三级物流配送体系
（1）已完善市、镇、村三级物流整合方案；
（2）已完成物流中心巡查，设备采购跟进。</t>
    <phoneticPr fontId="6" type="noConversion"/>
  </si>
  <si>
    <t>已完成南通宏洋、益园农产品中转市场、高大蔬菜购销中心、堤北张德桂蔬菜购销中心、百卉苗木、南通鉴源食品厂、海安市三口之家食品厂洗等13家企业调研。</t>
    <phoneticPr fontId="6" type="noConversion"/>
  </si>
  <si>
    <t>1.已完成端午活动宣传稿件链接、截图的补充完善；
2.已完成电商直播大赛活动所需物料撰写；
3.已完成农产品进社区-复兴社区（海天国际、如意佳园）；
4.已完成进社区活动抽奖券的制作；
5．已完成周末进社区活动物料的整理。</t>
    <phoneticPr fontId="6" type="noConversion"/>
  </si>
  <si>
    <t>1．已完成深度培训13期，共计731人；
2．已完成培训汇编材料10期；
3．已完成666人已培训学员回访，指导已经培训学员、收集需求；
4．已完成整理收集创业就业人员名单（26人）、创业就业人员登记表扫描件；
4．已完成收集42个学员创业的佐证材料（网店链接及网店截图、网店销售数据截图、店铺订单截图、发货打包照片、微信群交流卖货截图、直播卖货截图）；
5．已完成与组织部、高新区、各区镇沟通，持续开展招生。</t>
    <phoneticPr fontId="6" type="noConversion"/>
  </si>
  <si>
    <t>农产品上行及文化旅游品牌营销体系建设</t>
    <phoneticPr fontId="6" type="noConversion"/>
  </si>
  <si>
    <t>现代商贸流通体系</t>
    <phoneticPr fontId="6" type="noConversion"/>
  </si>
  <si>
    <t>农特产品供应链体系建设</t>
    <phoneticPr fontId="6" type="noConversion"/>
  </si>
  <si>
    <t>江苏立卓信息技术有限公司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</si>
</sst>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4"/>
      <color rgb="FF000000"/>
      <name val="黑体"/>
      <family val="3"/>
      <charset val="134"/>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9">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vertical="center" wrapText="1" readingOrder="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4" fillId="0" borderId="2" xfId="0" applyFont="1" applyBorder="1" applyAlignment="1">
      <alignment horizontal="left" vertical="center" wrapText="1" readingOrder="1"/>
    </xf>
    <xf numFmtId="0" fontId="4" fillId="0" borderId="3" xfId="0" applyFont="1" applyBorder="1" applyAlignment="1">
      <alignment horizontal="left" vertical="center" wrapText="1" readingOrder="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3"/>
  <sheetViews>
    <sheetView tabSelected="1" zoomScale="55" zoomScaleNormal="55" workbookViewId="0">
      <pane xSplit="2" ySplit="3" topLeftCell="C4" activePane="bottomRight" state="frozen"/>
      <selection pane="topRight"/>
      <selection pane="bottomLeft"/>
      <selection pane="bottomRight" activeCell="H4" sqref="H4"/>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2" t="s">
        <v>6</v>
      </c>
      <c r="B1" s="12"/>
      <c r="C1" s="12"/>
      <c r="D1" s="12"/>
      <c r="E1" s="12"/>
      <c r="F1" s="12"/>
      <c r="G1" s="12"/>
      <c r="H1" s="12"/>
    </row>
    <row r="2" spans="1:8" x14ac:dyDescent="0.25">
      <c r="A2" s="13" t="s">
        <v>14</v>
      </c>
      <c r="B2" s="13"/>
      <c r="C2" s="13"/>
      <c r="D2" s="13"/>
      <c r="E2" s="13"/>
      <c r="F2" s="13"/>
      <c r="G2" s="13"/>
      <c r="H2" s="13"/>
    </row>
    <row r="3" spans="1:8" ht="50.5" customHeight="1" x14ac:dyDescent="0.25">
      <c r="A3" s="1" t="s">
        <v>0</v>
      </c>
      <c r="B3" s="1" t="s">
        <v>1</v>
      </c>
      <c r="C3" s="1" t="s">
        <v>2</v>
      </c>
      <c r="D3" s="1" t="s">
        <v>3</v>
      </c>
      <c r="E3" s="1" t="s">
        <v>12</v>
      </c>
      <c r="F3" s="1" t="s">
        <v>13</v>
      </c>
      <c r="G3" s="1" t="s">
        <v>4</v>
      </c>
      <c r="H3" s="1" t="s">
        <v>5</v>
      </c>
    </row>
    <row r="4" spans="1:8" ht="295.5" customHeight="1" x14ac:dyDescent="0.25">
      <c r="A4" s="2">
        <v>1</v>
      </c>
      <c r="B4" s="2" t="s">
        <v>7</v>
      </c>
      <c r="C4" s="2" t="s">
        <v>8</v>
      </c>
      <c r="D4" s="2">
        <v>200</v>
      </c>
      <c r="E4" s="3">
        <v>0</v>
      </c>
      <c r="F4" s="3">
        <v>80</v>
      </c>
      <c r="G4" s="4">
        <f>F4/D4</f>
        <v>0.4</v>
      </c>
      <c r="H4" s="6" t="s">
        <v>15</v>
      </c>
    </row>
    <row r="5" spans="1:8" ht="154" x14ac:dyDescent="0.25">
      <c r="A5" s="2">
        <v>2</v>
      </c>
      <c r="B5" s="10" t="s">
        <v>10</v>
      </c>
      <c r="C5" s="2" t="s">
        <v>8</v>
      </c>
      <c r="D5" s="2">
        <v>260</v>
      </c>
      <c r="E5" s="3">
        <v>0</v>
      </c>
      <c r="F5" s="3">
        <v>104</v>
      </c>
      <c r="G5" s="4">
        <f t="shared" ref="G5:G10" si="0">F5/D5</f>
        <v>0.4</v>
      </c>
      <c r="H5" s="6" t="s">
        <v>16</v>
      </c>
    </row>
    <row r="6" spans="1:8" ht="60" customHeight="1" x14ac:dyDescent="0.25">
      <c r="A6" s="2">
        <v>3</v>
      </c>
      <c r="B6" s="2" t="s">
        <v>21</v>
      </c>
      <c r="C6" s="2" t="s">
        <v>8</v>
      </c>
      <c r="D6" s="2">
        <v>70</v>
      </c>
      <c r="E6" s="3">
        <v>0</v>
      </c>
      <c r="F6" s="3">
        <v>28</v>
      </c>
      <c r="G6" s="4">
        <f t="shared" si="0"/>
        <v>0.4</v>
      </c>
      <c r="H6" s="17" t="s">
        <v>17</v>
      </c>
    </row>
    <row r="7" spans="1:8" ht="60" customHeight="1" x14ac:dyDescent="0.25">
      <c r="A7" s="2">
        <v>4</v>
      </c>
      <c r="B7" s="15" t="s">
        <v>22</v>
      </c>
      <c r="C7" s="15" t="s">
        <v>23</v>
      </c>
      <c r="D7" s="15">
        <v>100</v>
      </c>
      <c r="E7" s="15">
        <v>0</v>
      </c>
      <c r="F7" s="15">
        <v>40</v>
      </c>
      <c r="G7" s="16">
        <v>0.4</v>
      </c>
      <c r="H7" s="18"/>
    </row>
    <row r="8" spans="1:8" ht="128" customHeight="1" x14ac:dyDescent="0.25">
      <c r="A8" s="2">
        <v>5</v>
      </c>
      <c r="B8" s="2" t="s">
        <v>20</v>
      </c>
      <c r="C8" s="2" t="s">
        <v>8</v>
      </c>
      <c r="D8" s="2">
        <v>190</v>
      </c>
      <c r="E8" s="3">
        <v>0</v>
      </c>
      <c r="F8" s="3">
        <v>76</v>
      </c>
      <c r="G8" s="4">
        <f t="shared" si="0"/>
        <v>0.4</v>
      </c>
      <c r="H8" s="6" t="s">
        <v>18</v>
      </c>
    </row>
    <row r="9" spans="1:8" ht="120" customHeight="1" x14ac:dyDescent="0.25">
      <c r="A9" s="2">
        <v>6</v>
      </c>
      <c r="B9" s="2" t="s">
        <v>11</v>
      </c>
      <c r="C9" s="2" t="s">
        <v>8</v>
      </c>
      <c r="D9" s="11">
        <v>78</v>
      </c>
      <c r="E9" s="3">
        <v>0</v>
      </c>
      <c r="F9" s="3">
        <v>31.2</v>
      </c>
      <c r="G9" s="4">
        <f t="shared" si="0"/>
        <v>0.39999999999999997</v>
      </c>
      <c r="H9" s="8" t="s">
        <v>19</v>
      </c>
    </row>
    <row r="10" spans="1:8" ht="35.5" customHeight="1" x14ac:dyDescent="0.25">
      <c r="A10" s="14" t="s">
        <v>9</v>
      </c>
      <c r="B10" s="14"/>
      <c r="C10" s="14"/>
      <c r="D10" s="2">
        <f>SUM(D4:D9)</f>
        <v>898</v>
      </c>
      <c r="E10" s="2">
        <f>SUM(E4:E9)</f>
        <v>0</v>
      </c>
      <c r="F10" s="2">
        <f>SUM(F4:F9)</f>
        <v>359.2</v>
      </c>
      <c r="G10" s="4">
        <f t="shared" si="0"/>
        <v>0.39999999999999997</v>
      </c>
      <c r="H10" s="7"/>
    </row>
    <row r="11" spans="1:8" ht="34" customHeight="1" x14ac:dyDescent="0.25">
      <c r="H11" s="5"/>
    </row>
    <row r="13" spans="1:8" x14ac:dyDescent="0.25">
      <c r="E13" s="9"/>
    </row>
  </sheetData>
  <mergeCells count="4">
    <mergeCell ref="A1:H1"/>
    <mergeCell ref="A2:H2"/>
    <mergeCell ref="A10:C10"/>
    <mergeCell ref="H6:H7"/>
  </mergeCells>
  <phoneticPr fontId="6"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2022年7月进度及资金拨付公示表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2023-07-12T01:03:46Z</cp:lastPrinted>
  <dcterms:created xsi:type="dcterms:W3CDTF">2020-03-13T00:43:00Z</dcterms:created>
  <dcterms:modified xsi:type="dcterms:W3CDTF">2023-08-16T01:07:10Z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