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C:\Users\HP\Desktop\组织管理相关文件0705\发文\0组织管理\进度公示表（盖章公示）\"/>
    </mc:Choice>
  </mc:AlternateContent>
  <xr:revisionPtr revIDLastSave="0" documentId="13_ncr:1_{4546B345-63EF-4A57-A471-099C739FA717}" xr6:coauthVersionLast="47" xr6:coauthVersionMax="47" xr10:uidLastSave="{00000000-0000-0000-0000-000000000000}"/>
  <bookViews>
    <workbookView xWindow="-270" yWindow="0" windowWidth="13180" windowHeight="9610" tabRatio="796" xr2:uid="{00000000-000D-0000-FFFF-FFFF00000000}"/>
  </bookViews>
  <sheets>
    <sheet name="2022年6月进度及资金拨付公示表" sheetId="9" r:id="rId1"/>
  </sheets>
  <calcPr calcId="191029"/>
</workbook>
</file>

<file path=xl/calcChain.xml><?xml version="1.0" encoding="utf-8"?>
<calcChain xmlns="http://schemas.openxmlformats.org/spreadsheetml/2006/main">
  <c r="G5" i="9" l="1"/>
  <c r="G6" i="9"/>
  <c r="G8" i="9"/>
  <c r="G9" i="9"/>
  <c r="G4" i="9"/>
  <c r="F10" i="9"/>
  <c r="D10" i="9"/>
  <c r="G10" i="9" l="1"/>
  <c r="E10" i="9"/>
</calcChain>
</file>

<file path=xl/sharedStrings.xml><?xml version="1.0" encoding="utf-8"?>
<sst xmlns="http://schemas.openxmlformats.org/spreadsheetml/2006/main" count="28" uniqueCount="24">
  <si>
    <t>序号</t>
  </si>
  <si>
    <t>项目名称</t>
  </si>
  <si>
    <t>承办单位</t>
  </si>
  <si>
    <t>中央规划资金</t>
  </si>
  <si>
    <t>累计拨付比例</t>
  </si>
  <si>
    <t>项目建设内容</t>
  </si>
  <si>
    <t>海安市电子商务进农村综合示范项目建设进度及资金拨付进度公示表</t>
    <phoneticPr fontId="6" type="noConversion"/>
  </si>
  <si>
    <t>海安市电子商务公共服务中心</t>
    <phoneticPr fontId="6" type="noConversion"/>
  </si>
  <si>
    <t>江苏立卓信息技术有限公司</t>
    <phoneticPr fontId="6" type="noConversion"/>
  </si>
  <si>
    <t>合计</t>
    <phoneticPr fontId="6" type="noConversion"/>
  </si>
  <si>
    <t>农村电子商务站点体系、三级物流配送体系</t>
    <phoneticPr fontId="6" type="noConversion"/>
  </si>
  <si>
    <t>电子商务人才培训体系</t>
    <phoneticPr fontId="6" type="noConversion"/>
  </si>
  <si>
    <t>本月拨付
资金</t>
    <phoneticPr fontId="6" type="noConversion"/>
  </si>
  <si>
    <t>累计拨付
资金</t>
    <phoneticPr fontId="6" type="noConversion"/>
  </si>
  <si>
    <t>1.公服基础服务
（1）企业招商入驻
已完成与品冠、五禾食品、苏莱曼机械等3家企业沟通企业入驻事项；其中1家企业签订入驻协议。
（2）提供电商服务
1）已完成公服日常接待来访人员30次，完成为入驻企业电商服务申请与记录表35次。
2）已完成对接复兴社区、海安中专沟通打造电商直播基地事项；
（3）典型案例
已完成拜访葫芦画唐虎、电商达人张鹏2个典型案例，撰写并发表2篇典型案例文章。
（4）已完成入驻企业月度运营情况记录表、企业考勤整理，并收集入驻企业6月直播数据收集；
2．网货选品中心
网货选品中心新增海鲜礼盒产品。
3．宣传推广
（1）已完电商知识、深度培训宣传及报名、入驻企业介绍、公服中心动态、电商嘉年华活动、典型案例稿件撰写并发布，共计85篇次（海安网、海安新传媒、公众号、一点号、头条号、百家号、微博、企鹅号、搜狐号等15媒体）；
（2）已完成有深度培训、电商嘉年华活动等3个短视频制作发布，分别在抖音、微信视频号、西瓜视频、腾讯视频短视频平台发布</t>
    <phoneticPr fontId="6" type="noConversion"/>
  </si>
  <si>
    <t>1．农村电子商务站点体系
（1）站点调研：已完成9个区镇、街道85个村级站点调研，其中2个特色站点；填写站长申请表数量为36个；同时形成镇、村（站点）调研报告。
（2）站点建设：已经完成第二批站点13个建设（门头、制度牌、背景墙制作安装）。
（3）拟定第三批拟建设站点名单50个。
（4）完成与第一批、第二批站点站长签订运营协议、设备签收表。
2．三级物流配送体系
已完善市、镇、村三级物流整合方案。</t>
    <phoneticPr fontId="6" type="noConversion"/>
  </si>
  <si>
    <t>1．已完成泛书房、仲秋、鑫缘、康德蛋、详宏瑞、月星喜庆、仲秋麻虾酱、许玮、大公梨园、乡村食品、婷婷农副食品、虾一站、绿之纯等18家企业沟通产品一件代发合同、产品品牌授权协议、产品详情主图、产品包装等事项；
2．已完成调研城东、李堡 、大公镇、曲塘镇农副产品（10个）、乡村旅游（13个-海安市博物馆、江淮文化园、韩国钧故居、东洲公园、新通扬河生态区、国家现代农业产业园）、餐饮（3个）、风情民俗（2个）；
3．完善农产品标准化1个；
4．已完成对接晨晓文化传媒广告公司沟通端午节活动事宜；
5．已完善旅游业调研报告。</t>
    <phoneticPr fontId="6" type="noConversion"/>
  </si>
  <si>
    <t>1．已完成“云腾江海”电商活动；
2．已完成农产品进社区活动复兴社区沟通；
3．已完成与详宏包装设计；
4．已完成与凌东村人民政府沟通禽蛋包装设计、产品品牌名称需求。</t>
    <phoneticPr fontId="6" type="noConversion"/>
  </si>
  <si>
    <t>1．已完成胡集街道深度培训1期，共计70人；
2．回访学员120人；
3．已与高新区、组织部、海安中专沟通组织开展培训。</t>
    <phoneticPr fontId="6" type="noConversion"/>
  </si>
  <si>
    <t xml:space="preserve">                                                                填报单位：海安市电子商务进农村综合示范工作领导小组办公室                                                   金额（万元）  时间：2023年06月</t>
    <phoneticPr fontId="6" type="noConversion"/>
  </si>
  <si>
    <t>农产品上行及文化旅游品牌营销体系建设</t>
    <phoneticPr fontId="6" type="noConversion"/>
  </si>
  <si>
    <t>现代商贸流通体系</t>
    <phoneticPr fontId="6" type="noConversion"/>
  </si>
  <si>
    <t>农特产品供应链体系建设</t>
    <phoneticPr fontId="6" type="noConversion"/>
  </si>
  <si>
    <t>江苏立卓信息技术有限公司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</si>
</sst>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9" x14ac:knownFonts="1">
    <font>
      <sz val="11"/>
      <color theme="1"/>
      <name val="宋体"/>
      <charset val="134"/>
      <scheme val="minor"/>
    </font>
    <font>
      <sz val="14"/>
      <color rgb="FF000000"/>
      <name val="黑体"/>
      <family val="3"/>
      <charset val="134"/>
    </font>
    <font>
      <sz val="10"/>
      <color rgb="FF000000"/>
      <name val="宋体"/>
      <family val="3"/>
      <charset val="134"/>
    </font>
    <font>
      <b/>
      <sz val="11"/>
      <color rgb="FF000000"/>
      <name val="宋体"/>
      <family val="3"/>
      <charset val="134"/>
    </font>
    <font>
      <sz val="11"/>
      <color rgb="FF000000"/>
      <name val="宋体"/>
      <family val="3"/>
      <charset val="134"/>
    </font>
    <font>
      <sz val="11"/>
      <color theme="1"/>
      <name val="宋体"/>
      <family val="3"/>
      <charset val="134"/>
      <scheme val="minor"/>
    </font>
    <font>
      <sz val="9"/>
      <name val="宋体"/>
      <family val="3"/>
      <charset val="134"/>
      <scheme val="minor"/>
    </font>
    <font>
      <sz val="12"/>
      <color rgb="FF000000"/>
      <name val="宋体"/>
      <family val="3"/>
      <charset val="134"/>
      <scheme val="minor"/>
    </font>
    <font>
      <sz val="11"/>
      <color rgb="FF000000"/>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19">
    <xf numFmtId="0" fontId="0" fillId="0" borderId="0" xfId="0">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0" xfId="0" applyAlignment="1">
      <alignment vertical="center" wrapText="1"/>
    </xf>
    <xf numFmtId="0" fontId="4" fillId="0" borderId="1" xfId="0" applyFont="1" applyBorder="1" applyAlignment="1">
      <alignment vertical="center" wrapText="1" readingOrder="1"/>
    </xf>
    <xf numFmtId="0" fontId="4" fillId="0" borderId="1" xfId="0" applyFont="1" applyBorder="1" applyAlignment="1">
      <alignment horizontal="center" vertical="center"/>
    </xf>
    <xf numFmtId="0" fontId="5" fillId="0" borderId="1" xfId="0" applyFont="1" applyBorder="1" applyAlignment="1">
      <alignment horizontal="left" vertical="center" wrapText="1"/>
    </xf>
    <xf numFmtId="0" fontId="0" fillId="0" borderId="0" xfId="0"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left"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9" fontId="8" fillId="0" borderId="1" xfId="0" applyNumberFormat="1" applyFont="1" applyBorder="1" applyAlignment="1">
      <alignment horizontal="center" vertical="center" wrapText="1"/>
    </xf>
    <xf numFmtId="0" fontId="4" fillId="0" borderId="2" xfId="0" applyFont="1" applyBorder="1" applyAlignment="1">
      <alignment horizontal="left" vertical="center" wrapText="1" readingOrder="1"/>
    </xf>
    <xf numFmtId="0" fontId="4" fillId="0" borderId="3" xfId="0" applyFont="1" applyBorder="1" applyAlignment="1">
      <alignment horizontal="left" vertical="center" wrapText="1" readingOrder="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0955F-6A99-4053-9ED0-A42C821F258B}">
  <sheetPr>
    <pageSetUpPr fitToPage="1"/>
  </sheetPr>
  <dimension ref="A1:H13"/>
  <sheetViews>
    <sheetView tabSelected="1" zoomScale="55" zoomScaleNormal="55" workbookViewId="0">
      <pane xSplit="2" ySplit="3" topLeftCell="C6" activePane="bottomRight" state="frozen"/>
      <selection pane="topRight"/>
      <selection pane="bottomLeft"/>
      <selection pane="bottomRight" activeCell="C11" sqref="C11"/>
    </sheetView>
  </sheetViews>
  <sheetFormatPr defaultColWidth="9" defaultRowHeight="14" x14ac:dyDescent="0.25"/>
  <cols>
    <col min="1" max="1" width="7" customWidth="1"/>
    <col min="2" max="2" width="18.26953125" customWidth="1"/>
    <col min="3" max="3" width="26.90625" customWidth="1"/>
    <col min="4" max="4" width="11.1796875" customWidth="1"/>
    <col min="5" max="5" width="13.08984375" customWidth="1"/>
    <col min="6" max="6" width="12.54296875" customWidth="1"/>
    <col min="7" max="7" width="10.1796875" customWidth="1"/>
    <col min="8" max="8" width="161.6328125" customWidth="1"/>
  </cols>
  <sheetData>
    <row r="1" spans="1:8" ht="17.5" x14ac:dyDescent="0.25">
      <c r="A1" s="12" t="s">
        <v>6</v>
      </c>
      <c r="B1" s="12"/>
      <c r="C1" s="12"/>
      <c r="D1" s="12"/>
      <c r="E1" s="12"/>
      <c r="F1" s="12"/>
      <c r="G1" s="12"/>
      <c r="H1" s="12"/>
    </row>
    <row r="2" spans="1:8" x14ac:dyDescent="0.25">
      <c r="A2" s="13" t="s">
        <v>19</v>
      </c>
      <c r="B2" s="13"/>
      <c r="C2" s="13"/>
      <c r="D2" s="13"/>
      <c r="E2" s="13"/>
      <c r="F2" s="13"/>
      <c r="G2" s="13"/>
      <c r="H2" s="13"/>
    </row>
    <row r="3" spans="1:8" ht="50.5" customHeight="1" x14ac:dyDescent="0.25">
      <c r="A3" s="1" t="s">
        <v>0</v>
      </c>
      <c r="B3" s="1" t="s">
        <v>1</v>
      </c>
      <c r="C3" s="1" t="s">
        <v>2</v>
      </c>
      <c r="D3" s="1" t="s">
        <v>3</v>
      </c>
      <c r="E3" s="1" t="s">
        <v>12</v>
      </c>
      <c r="F3" s="1" t="s">
        <v>13</v>
      </c>
      <c r="G3" s="1" t="s">
        <v>4</v>
      </c>
      <c r="H3" s="1" t="s">
        <v>5</v>
      </c>
    </row>
    <row r="4" spans="1:8" ht="295.5" customHeight="1" x14ac:dyDescent="0.25">
      <c r="A4" s="2">
        <v>1</v>
      </c>
      <c r="B4" s="2" t="s">
        <v>7</v>
      </c>
      <c r="C4" s="2" t="s">
        <v>8</v>
      </c>
      <c r="D4" s="2">
        <v>200</v>
      </c>
      <c r="E4" s="3">
        <v>0</v>
      </c>
      <c r="F4" s="3">
        <v>80</v>
      </c>
      <c r="G4" s="4">
        <f>F4/D4</f>
        <v>0.4</v>
      </c>
      <c r="H4" s="6" t="s">
        <v>14</v>
      </c>
    </row>
    <row r="5" spans="1:8" ht="120" customHeight="1" x14ac:dyDescent="0.25">
      <c r="A5" s="2">
        <v>2</v>
      </c>
      <c r="B5" s="10" t="s">
        <v>10</v>
      </c>
      <c r="C5" s="2" t="s">
        <v>8</v>
      </c>
      <c r="D5" s="2">
        <v>260</v>
      </c>
      <c r="E5" s="3">
        <v>0</v>
      </c>
      <c r="F5" s="3">
        <v>104</v>
      </c>
      <c r="G5" s="4">
        <f t="shared" ref="G5:G10" si="0">F5/D5</f>
        <v>0.4</v>
      </c>
      <c r="H5" s="6" t="s">
        <v>15</v>
      </c>
    </row>
    <row r="6" spans="1:8" ht="60" customHeight="1" x14ac:dyDescent="0.25">
      <c r="A6" s="2">
        <v>3</v>
      </c>
      <c r="B6" s="2" t="s">
        <v>21</v>
      </c>
      <c r="C6" s="2" t="s">
        <v>8</v>
      </c>
      <c r="D6" s="2">
        <v>70</v>
      </c>
      <c r="E6" s="3">
        <v>0</v>
      </c>
      <c r="F6" s="3">
        <v>28</v>
      </c>
      <c r="G6" s="4">
        <f t="shared" si="0"/>
        <v>0.4</v>
      </c>
      <c r="H6" s="17" t="s">
        <v>16</v>
      </c>
    </row>
    <row r="7" spans="1:8" ht="60" customHeight="1" x14ac:dyDescent="0.25">
      <c r="A7" s="2">
        <v>4</v>
      </c>
      <c r="B7" s="15" t="s">
        <v>22</v>
      </c>
      <c r="C7" s="15" t="s">
        <v>23</v>
      </c>
      <c r="D7" s="15">
        <v>100</v>
      </c>
      <c r="E7" s="15">
        <v>0</v>
      </c>
      <c r="F7" s="15">
        <v>40</v>
      </c>
      <c r="G7" s="16">
        <v>0.4</v>
      </c>
      <c r="H7" s="18"/>
    </row>
    <row r="8" spans="1:8" ht="128" customHeight="1" x14ac:dyDescent="0.25">
      <c r="A8" s="2">
        <v>5</v>
      </c>
      <c r="B8" s="2" t="s">
        <v>20</v>
      </c>
      <c r="C8" s="2" t="s">
        <v>8</v>
      </c>
      <c r="D8" s="2">
        <v>190</v>
      </c>
      <c r="E8" s="3">
        <v>0</v>
      </c>
      <c r="F8" s="3">
        <v>76</v>
      </c>
      <c r="G8" s="4">
        <f t="shared" si="0"/>
        <v>0.4</v>
      </c>
      <c r="H8" s="6" t="s">
        <v>17</v>
      </c>
    </row>
    <row r="9" spans="1:8" ht="120" customHeight="1" x14ac:dyDescent="0.25">
      <c r="A9" s="2">
        <v>6</v>
      </c>
      <c r="B9" s="2" t="s">
        <v>11</v>
      </c>
      <c r="C9" s="2" t="s">
        <v>8</v>
      </c>
      <c r="D9" s="11">
        <v>78</v>
      </c>
      <c r="E9" s="3">
        <v>0</v>
      </c>
      <c r="F9" s="3">
        <v>31.200000000000003</v>
      </c>
      <c r="G9" s="4">
        <f t="shared" si="0"/>
        <v>0.4</v>
      </c>
      <c r="H9" s="8" t="s">
        <v>18</v>
      </c>
    </row>
    <row r="10" spans="1:8" ht="35.5" customHeight="1" x14ac:dyDescent="0.25">
      <c r="A10" s="14" t="s">
        <v>9</v>
      </c>
      <c r="B10" s="14"/>
      <c r="C10" s="14"/>
      <c r="D10" s="2">
        <f>SUM(D4:D9)</f>
        <v>898</v>
      </c>
      <c r="E10" s="2">
        <f>SUM(E4:E9)</f>
        <v>0</v>
      </c>
      <c r="F10" s="2">
        <f>SUM(F4:F9)</f>
        <v>359.2</v>
      </c>
      <c r="G10" s="4">
        <f t="shared" si="0"/>
        <v>0.39999999999999997</v>
      </c>
      <c r="H10" s="7"/>
    </row>
    <row r="11" spans="1:8" ht="34" customHeight="1" x14ac:dyDescent="0.25">
      <c r="H11" s="5"/>
    </row>
    <row r="13" spans="1:8" x14ac:dyDescent="0.25">
      <c r="E13" s="9"/>
    </row>
  </sheetData>
  <mergeCells count="4">
    <mergeCell ref="A1:H1"/>
    <mergeCell ref="A2:H2"/>
    <mergeCell ref="A10:C10"/>
    <mergeCell ref="H6:H7"/>
  </mergeCells>
  <phoneticPr fontId="6" type="noConversion"/>
  <pageMargins left="0.71250000000000002" right="0.71250000000000002" top="1" bottom="1" header="0.5" footer="0.5"/>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2022年6月进度及资金拨付公示表</vt:lpstr>
    </vt:vector>
  </TitlesOfParts>
  <Company>市委办</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HP</cp:lastModifiedBy>
  <cp:lastPrinted>2023-07-12T01:03:46Z</cp:lastPrinted>
  <dcterms:created xsi:type="dcterms:W3CDTF">2020-03-13T00:43:00Z</dcterms:created>
  <dcterms:modified xsi:type="dcterms:W3CDTF">2023-08-16T01:05:29Z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93FEC644046C4EAD8071B6AF70DF958C</vt:lpwstr>
  </property>
</Properties>
</file>