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activeTab="1"/>
  </bookViews>
  <sheets>
    <sheet name="测评得分" sheetId="1" r:id="rId1"/>
    <sheet name="公示得分" sheetId="3" r:id="rId2"/>
    <sheet name="Sheet2" sheetId="2" r:id="rId3"/>
  </sheets>
  <definedNames>
    <definedName name="_xlnm._FilterDatabase" localSheetId="0" hidden="1">测评得分!$A$2:$E$2</definedName>
    <definedName name="_xlnm._FilterDatabase" localSheetId="1" hidden="1">公示得分!$A$2:$B$2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<sst xmlns="http://schemas.openxmlformats.org/spreadsheetml/2006/main" count="31" uniqueCount="27">
  <si>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2024年海安市补充医疗保险合作项目考评得分</t>
  </si>
  <si>
    <t>序号</t>
  </si>
  <si>
    <t>被考评项目</t>
  </si>
  <si>
    <t>自评得分</t>
  </si>
  <si>
    <t>考评组综合考评分</t>
  </si>
  <si>
    <t>考评  等级</t>
  </si>
  <si>
    <t>考评组打分</t>
  </si>
  <si>
    <t>年终考评得分</t>
  </si>
  <si>
    <t>政府主导型</t>
  </si>
  <si>
    <t>中国人民财产保险股份有限公司南通市分公司“职工基本医疗自费补充保险”合作项目</t>
  </si>
  <si>
    <t>-</t>
  </si>
  <si>
    <t>中国人民财产保险股份有限公司南通市分公司“职工大病保险”合作项目</t>
  </si>
  <si>
    <t>中国人民财产保险股份有限公司南通市分公司“城乡居民大病保险”合作项目</t>
  </si>
  <si>
    <t>自愿补充型</t>
  </si>
  <si>
    <t>中国人民财产保险股份有限公司南通市分公司“人人安康”合作项目</t>
  </si>
  <si>
    <t>优秀</t>
  </si>
  <si>
    <t>太平养老保险股份有限公司江苏分公司“健享安康A款（2021）”合作项目</t>
  </si>
  <si>
    <r>
      <rPr>
        <b/>
        <sz val="12"/>
        <color theme="1"/>
        <rFont val="Times New Roman"/>
        <charset val="134"/>
      </rPr>
      <t xml:space="preserve">       </t>
    </r>
    <r>
      <rPr>
        <b/>
        <sz val="12"/>
        <color theme="1"/>
        <rFont val="方正仿宋_GBK"/>
        <charset val="134"/>
      </rPr>
      <t>评分标准：根据《南通市补充医疗保险合作项目考核办法》（通医保发〔</t>
    </r>
    <r>
      <rPr>
        <b/>
        <sz val="12"/>
        <color theme="1"/>
        <rFont val="Times New Roman"/>
        <charset val="134"/>
      </rPr>
      <t>2019</t>
    </r>
    <r>
      <rPr>
        <b/>
        <sz val="12"/>
        <color theme="1"/>
        <rFont val="方正仿宋_GBK"/>
        <charset val="134"/>
      </rPr>
      <t>〕</t>
    </r>
    <r>
      <rPr>
        <b/>
        <sz val="12"/>
        <color theme="1"/>
        <rFont val="Times New Roman"/>
        <charset val="134"/>
      </rPr>
      <t>37</t>
    </r>
    <r>
      <rPr>
        <b/>
        <sz val="12"/>
        <color theme="1"/>
        <rFont val="方正仿宋_GBK"/>
        <charset val="134"/>
      </rPr>
      <t>号）规定，考核工作采取承办商业保险机构自查与考核组检查相结合的方式进行：</t>
    </r>
    <r>
      <rPr>
        <b/>
        <sz val="12"/>
        <color theme="1"/>
        <rFont val="Times New Roman"/>
        <charset val="134"/>
      </rPr>
      <t>1.“</t>
    </r>
    <r>
      <rPr>
        <b/>
        <sz val="12"/>
        <color theme="1"/>
        <rFont val="方正仿宋_GBK"/>
        <charset val="134"/>
      </rPr>
      <t>自愿补充型</t>
    </r>
    <r>
      <rPr>
        <b/>
        <sz val="12"/>
        <color theme="1"/>
        <rFont val="Times New Roman"/>
        <charset val="134"/>
      </rPr>
      <t>”</t>
    </r>
    <r>
      <rPr>
        <b/>
        <sz val="12"/>
        <color theme="1"/>
        <rFont val="方正仿宋_GBK"/>
        <charset val="134"/>
      </rPr>
      <t>合作项目实行考核等级奖惩机制。考核结果分为优秀、良好、一般和不合格四个等级。年度考核得分超过</t>
    </r>
    <r>
      <rPr>
        <b/>
        <sz val="12"/>
        <color theme="1"/>
        <rFont val="Times New Roman"/>
        <charset val="134"/>
      </rPr>
      <t>90</t>
    </r>
    <r>
      <rPr>
        <b/>
        <sz val="12"/>
        <color theme="1"/>
        <rFont val="方正仿宋_GBK"/>
        <charset val="134"/>
      </rPr>
      <t>分（含</t>
    </r>
    <r>
      <rPr>
        <b/>
        <sz val="12"/>
        <color theme="1"/>
        <rFont val="Times New Roman"/>
        <charset val="134"/>
      </rPr>
      <t>90</t>
    </r>
    <r>
      <rPr>
        <b/>
        <sz val="12"/>
        <color theme="1"/>
        <rFont val="方正仿宋_GBK"/>
        <charset val="134"/>
      </rPr>
      <t>分）的单位，考核等级为优秀；年度考核得分</t>
    </r>
    <r>
      <rPr>
        <b/>
        <sz val="12"/>
        <color theme="1"/>
        <rFont val="Times New Roman"/>
        <charset val="134"/>
      </rPr>
      <t>80</t>
    </r>
    <r>
      <rPr>
        <b/>
        <sz val="12"/>
        <color theme="1"/>
        <rFont val="方正仿宋_GBK"/>
        <charset val="134"/>
      </rPr>
      <t>（含</t>
    </r>
    <r>
      <rPr>
        <b/>
        <sz val="12"/>
        <color theme="1"/>
        <rFont val="Times New Roman"/>
        <charset val="134"/>
      </rPr>
      <t>80</t>
    </r>
    <r>
      <rPr>
        <b/>
        <sz val="12"/>
        <color theme="1"/>
        <rFont val="方正仿宋_GBK"/>
        <charset val="134"/>
      </rPr>
      <t>分）</t>
    </r>
    <r>
      <rPr>
        <b/>
        <sz val="12"/>
        <color theme="1"/>
        <rFont val="Times New Roman"/>
        <charset val="134"/>
      </rPr>
      <t>-90</t>
    </r>
    <r>
      <rPr>
        <b/>
        <sz val="12"/>
        <color theme="1"/>
        <rFont val="方正仿宋_GBK"/>
        <charset val="134"/>
      </rPr>
      <t>分之间的单位，考核等级为良好；年度考核得分</t>
    </r>
    <r>
      <rPr>
        <b/>
        <sz val="12"/>
        <color theme="1"/>
        <rFont val="Times New Roman"/>
        <charset val="134"/>
      </rPr>
      <t>70</t>
    </r>
    <r>
      <rPr>
        <b/>
        <sz val="12"/>
        <color theme="1"/>
        <rFont val="方正仿宋_GBK"/>
        <charset val="134"/>
      </rPr>
      <t>（含</t>
    </r>
    <r>
      <rPr>
        <b/>
        <sz val="12"/>
        <color theme="1"/>
        <rFont val="Times New Roman"/>
        <charset val="134"/>
      </rPr>
      <t>70</t>
    </r>
    <r>
      <rPr>
        <b/>
        <sz val="12"/>
        <color theme="1"/>
        <rFont val="方正仿宋_GBK"/>
        <charset val="134"/>
      </rPr>
      <t>分）</t>
    </r>
    <r>
      <rPr>
        <b/>
        <sz val="12"/>
        <color theme="1"/>
        <rFont val="Times New Roman"/>
        <charset val="134"/>
      </rPr>
      <t>-80</t>
    </r>
    <r>
      <rPr>
        <b/>
        <sz val="12"/>
        <color theme="1"/>
        <rFont val="方正仿宋_GBK"/>
        <charset val="134"/>
      </rPr>
      <t>分之间的单位，考核等级为一般，暂停新增投保业务</t>
    </r>
    <r>
      <rPr>
        <b/>
        <sz val="12"/>
        <color theme="1"/>
        <rFont val="Times New Roman"/>
        <charset val="134"/>
      </rPr>
      <t>1-3</t>
    </r>
    <r>
      <rPr>
        <b/>
        <sz val="12"/>
        <color theme="1"/>
        <rFont val="方正仿宋_GBK"/>
        <charset val="134"/>
      </rPr>
      <t>个月；低于</t>
    </r>
    <r>
      <rPr>
        <b/>
        <sz val="12"/>
        <color theme="1"/>
        <rFont val="Times New Roman"/>
        <charset val="134"/>
      </rPr>
      <t>70</t>
    </r>
    <r>
      <rPr>
        <b/>
        <sz val="12"/>
        <color theme="1"/>
        <rFont val="方正仿宋_GBK"/>
        <charset val="134"/>
      </rPr>
      <t>分的，考核等级为不合格，不再续签合作协议并取消以后年度与我市社会医疗保险合作项目的资格；</t>
    </r>
    <r>
      <rPr>
        <b/>
        <sz val="12"/>
        <color theme="1"/>
        <rFont val="Times New Roman"/>
        <charset val="134"/>
      </rPr>
      <t>2.“</t>
    </r>
    <r>
      <rPr>
        <b/>
        <sz val="12"/>
        <color theme="1"/>
        <rFont val="方正仿宋_GBK"/>
        <charset val="134"/>
      </rPr>
      <t>政府主导型</t>
    </r>
    <r>
      <rPr>
        <b/>
        <sz val="12"/>
        <color theme="1"/>
        <rFont val="Times New Roman"/>
        <charset val="134"/>
      </rPr>
      <t>”</t>
    </r>
    <r>
      <rPr>
        <b/>
        <sz val="12"/>
        <color theme="1"/>
        <rFont val="方正仿宋_GBK"/>
        <charset val="134"/>
      </rPr>
      <t>合作项目考核结果与诚信保证金兑现挂钩。考核得分超过</t>
    </r>
    <r>
      <rPr>
        <b/>
        <sz val="12"/>
        <color theme="1"/>
        <rFont val="Times New Roman"/>
        <charset val="134"/>
      </rPr>
      <t>90</t>
    </r>
    <r>
      <rPr>
        <b/>
        <sz val="12"/>
        <color theme="1"/>
        <rFont val="方正仿宋_GBK"/>
        <charset val="134"/>
      </rPr>
      <t>分（含</t>
    </r>
    <r>
      <rPr>
        <b/>
        <sz val="12"/>
        <color theme="1"/>
        <rFont val="Times New Roman"/>
        <charset val="134"/>
      </rPr>
      <t>90</t>
    </r>
    <r>
      <rPr>
        <b/>
        <sz val="12"/>
        <color theme="1"/>
        <rFont val="方正仿宋_GBK"/>
        <charset val="134"/>
      </rPr>
      <t>分），全额退还诚信保证金；低于</t>
    </r>
    <r>
      <rPr>
        <b/>
        <sz val="12"/>
        <color theme="1"/>
        <rFont val="Times New Roman"/>
        <charset val="134"/>
      </rPr>
      <t>90</t>
    </r>
    <r>
      <rPr>
        <b/>
        <sz val="12"/>
        <color theme="1"/>
        <rFont val="方正仿宋_GBK"/>
        <charset val="134"/>
      </rPr>
      <t>分高于</t>
    </r>
    <r>
      <rPr>
        <b/>
        <sz val="12"/>
        <color theme="1"/>
        <rFont val="Times New Roman"/>
        <charset val="134"/>
      </rPr>
      <t>80</t>
    </r>
    <r>
      <rPr>
        <b/>
        <sz val="12"/>
        <color theme="1"/>
        <rFont val="方正仿宋_GBK"/>
        <charset val="134"/>
      </rPr>
      <t>分（含</t>
    </r>
    <r>
      <rPr>
        <b/>
        <sz val="12"/>
        <color theme="1"/>
        <rFont val="Times New Roman"/>
        <charset val="134"/>
      </rPr>
      <t>80</t>
    </r>
    <r>
      <rPr>
        <b/>
        <sz val="12"/>
        <color theme="1"/>
        <rFont val="方正仿宋_GBK"/>
        <charset val="134"/>
      </rPr>
      <t>分）的，每低一分扣除</t>
    </r>
    <r>
      <rPr>
        <b/>
        <sz val="12"/>
        <color theme="1"/>
        <rFont val="Times New Roman"/>
        <charset val="134"/>
      </rPr>
      <t>1%</t>
    </r>
    <r>
      <rPr>
        <b/>
        <sz val="12"/>
        <color theme="1"/>
        <rFont val="方正仿宋_GBK"/>
        <charset val="134"/>
      </rPr>
      <t>的诚信保证金；低于</t>
    </r>
    <r>
      <rPr>
        <b/>
        <sz val="12"/>
        <color theme="1"/>
        <rFont val="Times New Roman"/>
        <charset val="134"/>
      </rPr>
      <t>80</t>
    </r>
    <r>
      <rPr>
        <b/>
        <sz val="12"/>
        <color theme="1"/>
        <rFont val="方正仿宋_GBK"/>
        <charset val="134"/>
      </rPr>
      <t>分高于</t>
    </r>
    <r>
      <rPr>
        <b/>
        <sz val="12"/>
        <color theme="1"/>
        <rFont val="Times New Roman"/>
        <charset val="134"/>
      </rPr>
      <t>70</t>
    </r>
    <r>
      <rPr>
        <b/>
        <sz val="12"/>
        <color theme="1"/>
        <rFont val="方正仿宋_GBK"/>
        <charset val="134"/>
      </rPr>
      <t>分（含</t>
    </r>
    <r>
      <rPr>
        <b/>
        <sz val="12"/>
        <color theme="1"/>
        <rFont val="Times New Roman"/>
        <charset val="134"/>
      </rPr>
      <t>70</t>
    </r>
    <r>
      <rPr>
        <b/>
        <sz val="12"/>
        <color theme="1"/>
        <rFont val="方正仿宋_GBK"/>
        <charset val="134"/>
      </rPr>
      <t>分）的，每低一分扣除</t>
    </r>
    <r>
      <rPr>
        <b/>
        <sz val="12"/>
        <color theme="1"/>
        <rFont val="Times New Roman"/>
        <charset val="134"/>
      </rPr>
      <t>2%</t>
    </r>
    <r>
      <rPr>
        <b/>
        <sz val="12"/>
        <color theme="1"/>
        <rFont val="方正仿宋_GBK"/>
        <charset val="134"/>
      </rPr>
      <t>的诚信保证金；低于</t>
    </r>
    <r>
      <rPr>
        <b/>
        <sz val="12"/>
        <color theme="1"/>
        <rFont val="Times New Roman"/>
        <charset val="134"/>
      </rPr>
      <t>70</t>
    </r>
    <r>
      <rPr>
        <b/>
        <sz val="12"/>
        <color theme="1"/>
        <rFont val="方正仿宋_GBK"/>
        <charset val="134"/>
      </rPr>
      <t>分的，考核等级为不合格，全额扣除诚信保证金，不再续签合作协议并取消以后年度与我市社会医疗保险合作项目的资格。考核扣减的诚信保证金，全部并入相应的基金。</t>
    </r>
    <r>
      <rPr>
        <b/>
        <sz val="12"/>
        <color theme="1"/>
        <rFont val="Times New Roman"/>
        <charset val="134"/>
      </rPr>
      <t xml:space="preserve">                                                                                                                             </t>
    </r>
  </si>
  <si>
    <t xml:space="preserve"> </t>
  </si>
  <si>
    <t>2024年海安市补充医疗保险合作项目考核评分表</t>
  </si>
  <si>
    <t>考评项目</t>
  </si>
  <si>
    <t>考评分</t>
  </si>
  <si>
    <t>中国人民财产保险股份有限公司南通市分公司       “职工基本医疗自费补充保险”合作项目</t>
  </si>
  <si>
    <t>中国人民财产保险股份有限公司南通市分公司       “职工大病保险”合作项目</t>
  </si>
  <si>
    <t>中国人民财产保险股份有限公司南通市分公司       “居民大病保险”合作项目</t>
  </si>
  <si>
    <t>中国人民财产保险股份有限公司南通市分公司       “人人安康”合作项目</t>
  </si>
  <si>
    <t>太平养老保险股份有限公司江苏分公司              “健享安康A款（2021）”合作项目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</si>
</sst>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4"/>
      <color theme="1"/>
      <name val="黑体"/>
      <charset val="134"/>
    </font>
    <font>
      <sz val="12"/>
      <color theme="1"/>
      <name val="宋体"/>
      <charset val="134"/>
      <scheme val="minor"/>
    </font>
    <font>
      <b/>
      <sz val="24"/>
      <color theme="1"/>
      <name val="黑体"/>
      <charset val="134"/>
    </font>
    <font>
      <b/>
      <sz val="13"/>
      <color theme="1"/>
      <name val="黑体"/>
      <charset val="134"/>
    </font>
    <font>
      <sz val="14"/>
      <color theme="1"/>
      <name val="黑体"/>
      <charset val="134"/>
    </font>
    <font>
      <b/>
      <sz val="12"/>
      <color theme="1"/>
      <name val="Times New Roman"/>
      <charset val="134"/>
    </font>
    <font>
      <b/>
      <sz val="12"/>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3" borderId="12" applyNumberFormat="0" applyAlignment="0" applyProtection="0">
      <alignment vertical="center"/>
    </xf>
    <xf numFmtId="0" fontId="17" fillId="4" borderId="13" applyNumberFormat="0" applyAlignment="0" applyProtection="0">
      <alignment vertical="center"/>
    </xf>
    <xf numFmtId="0" fontId="18" fillId="4" borderId="12" applyNumberFormat="0" applyAlignment="0" applyProtection="0">
      <alignment vertical="center"/>
    </xf>
    <xf numFmtId="0" fontId="19" fillId="5"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7" fillId="0" borderId="0"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176" fontId="6"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D5" sqref="D5"/>
    </sheetView>
  </sheetViews>
  <sheetFormatPr defaultColWidth="9" defaultRowHeight="13.5"/>
  <cols>
    <col min="1" max="1" width="6.5" style="4" customWidth="1"/>
    <col min="2" max="2" width="12.25" style="4" customWidth="1"/>
    <col min="3" max="3" width="37.25" customWidth="1"/>
    <col min="4" max="4" width="9.875" customWidth="1"/>
    <col min="5" max="12" width="9.875" style="4" customWidth="1"/>
    <col min="13" max="14" width="9" style="4"/>
  </cols>
  <sheetData>
    <row r="1" ht="51" customHeight="1" spans="1:12">
      <c r="A1" s="5" t="s">
        <v>0</v>
      </c>
      <c r="B1" s="5"/>
      <c r="C1" s="5"/>
      <c r="D1" s="5"/>
      <c r="E1" s="5"/>
      <c r="F1" s="5"/>
      <c r="G1" s="5"/>
      <c r="H1" s="5"/>
      <c r="I1" s="5"/>
      <c r="J1" s="5"/>
      <c r="K1" s="5"/>
      <c r="L1" s="5"/>
    </row>
    <row r="2" s="1" customFormat="1" ht="33" customHeight="1" spans="1:14">
      <c r="A2" s="6" t="s">
        <v>1</v>
      </c>
      <c r="B2" s="16" t="s">
        <v>2</v>
      </c>
      <c r="C2" s="7"/>
      <c r="D2" s="17" t="s">
        <v>3</v>
      </c>
      <c r="E2" s="6" t="s">
        <v>4</v>
      </c>
      <c r="F2" s="6"/>
      <c r="G2" s="6"/>
      <c r="H2" s="6"/>
      <c r="I2" s="6"/>
      <c r="J2" s="6"/>
      <c r="K2" s="6"/>
      <c r="L2" s="8" t="s">
        <v>5</v>
      </c>
      <c r="M2" s="9"/>
      <c r="N2" s="9"/>
    </row>
    <row r="3" s="2" customFormat="1" ht="33" customHeight="1" spans="1:14">
      <c r="A3" s="6"/>
      <c r="B3" s="18"/>
      <c r="C3" s="10"/>
      <c r="D3" s="19"/>
      <c r="E3" s="6" t="s">
        <v>6</v>
      </c>
      <c r="F3" s="6"/>
      <c r="G3" s="6"/>
      <c r="H3" s="6"/>
      <c r="I3" s="6"/>
      <c r="J3" s="6"/>
      <c r="K3" s="8" t="s">
        <v>7</v>
      </c>
      <c r="L3" s="8"/>
      <c r="M3" s="1"/>
      <c r="N3" s="1"/>
    </row>
    <row r="4" s="3" customFormat="1" ht="56" customHeight="1" spans="1:14">
      <c r="A4" s="11">
        <v>1</v>
      </c>
      <c r="B4" s="20" t="s">
        <v>8</v>
      </c>
      <c r="C4" s="12" t="s">
        <v>9</v>
      </c>
      <c r="D4" s="11">
        <v>100</v>
      </c>
      <c r="E4" s="11">
        <v>99</v>
      </c>
      <c r="F4" s="11">
        <v>96</v>
      </c>
      <c r="G4" s="11">
        <v>96</v>
      </c>
      <c r="H4" s="11">
        <v>98</v>
      </c>
      <c r="I4" s="11">
        <v>99</v>
      </c>
      <c r="J4" s="11">
        <v>95</v>
      </c>
      <c r="K4" s="25">
        <f>AVERAGE(E4:J4)</f>
        <v>97.1666666666667</v>
      </c>
      <c r="L4" s="13" t="s">
        <v>10</v>
      </c>
      <c r="M4" s="14"/>
      <c r="N4" s="14"/>
    </row>
    <row r="5" s="3" customFormat="1" ht="56" customHeight="1" spans="1:14">
      <c r="A5" s="11">
        <v>2</v>
      </c>
      <c r="B5" s="21"/>
      <c r="C5" s="12" t="s">
        <v>11</v>
      </c>
      <c r="D5" s="11">
        <v>100</v>
      </c>
      <c r="E5" s="11">
        <v>98</v>
      </c>
      <c r="F5" s="11">
        <v>96</v>
      </c>
      <c r="G5" s="11">
        <v>96</v>
      </c>
      <c r="H5" s="11">
        <v>98</v>
      </c>
      <c r="I5" s="11">
        <v>98</v>
      </c>
      <c r="J5" s="11">
        <v>95</v>
      </c>
      <c r="K5" s="25">
        <f>AVERAGE(E5:J5)</f>
        <v>96.8333333333333</v>
      </c>
      <c r="L5" s="13" t="s">
        <v>10</v>
      </c>
      <c r="M5" s="14"/>
      <c r="N5" s="14"/>
    </row>
    <row r="6" s="3" customFormat="1" ht="56" customHeight="1" spans="1:14">
      <c r="A6" s="11">
        <v>3</v>
      </c>
      <c r="B6" s="22"/>
      <c r="C6" s="12" t="s">
        <v>12</v>
      </c>
      <c r="D6" s="11">
        <v>100</v>
      </c>
      <c r="E6" s="11">
        <v>98</v>
      </c>
      <c r="F6" s="11">
        <v>96</v>
      </c>
      <c r="G6" s="11">
        <v>96</v>
      </c>
      <c r="H6" s="11">
        <v>98</v>
      </c>
      <c r="I6" s="11">
        <v>98</v>
      </c>
      <c r="J6" s="11">
        <v>95</v>
      </c>
      <c r="K6" s="25">
        <f>AVERAGE(E6:J6)</f>
        <v>96.8333333333333</v>
      </c>
      <c r="L6" s="13" t="s">
        <v>10</v>
      </c>
      <c r="M6" s="15"/>
      <c r="N6" s="14"/>
    </row>
    <row r="7" s="3" customFormat="1" ht="56" customHeight="1" spans="1:14">
      <c r="A7" s="11">
        <v>4</v>
      </c>
      <c r="B7" s="20" t="s">
        <v>13</v>
      </c>
      <c r="C7" s="12" t="s">
        <v>14</v>
      </c>
      <c r="D7" s="11">
        <v>100</v>
      </c>
      <c r="E7" s="11">
        <v>98</v>
      </c>
      <c r="F7" s="11">
        <v>100</v>
      </c>
      <c r="G7" s="11">
        <v>96</v>
      </c>
      <c r="H7" s="11">
        <v>100</v>
      </c>
      <c r="I7" s="11">
        <v>97</v>
      </c>
      <c r="J7" s="11">
        <v>100</v>
      </c>
      <c r="K7" s="25">
        <f>AVERAGE(E7:J7)</f>
        <v>98.5</v>
      </c>
      <c r="L7" s="13" t="s">
        <v>15</v>
      </c>
      <c r="M7" s="15"/>
      <c r="N7" s="14"/>
    </row>
    <row r="8" s="3" customFormat="1" ht="56" customHeight="1" spans="1:14">
      <c r="A8" s="11">
        <v>5</v>
      </c>
      <c r="B8" s="22"/>
      <c r="C8" s="12" t="s">
        <v>16</v>
      </c>
      <c r="D8" s="11">
        <v>100</v>
      </c>
      <c r="E8" s="11">
        <v>98</v>
      </c>
      <c r="F8" s="11">
        <v>100</v>
      </c>
      <c r="G8" s="11">
        <v>96</v>
      </c>
      <c r="H8" s="11">
        <v>100</v>
      </c>
      <c r="I8" s="11">
        <v>95</v>
      </c>
      <c r="J8" s="11">
        <v>98</v>
      </c>
      <c r="K8" s="25">
        <f>AVERAGE(E8:J8)</f>
        <v>97.8333333333333</v>
      </c>
      <c r="L8" s="13" t="s">
        <v>15</v>
      </c>
      <c r="M8" s="14"/>
      <c r="N8" s="14"/>
    </row>
    <row r="9" ht="135" customHeight="1" spans="1:12">
      <c r="A9" s="23" t="s">
        <v>17</v>
      </c>
      <c r="B9" s="23"/>
      <c r="C9" s="24"/>
      <c r="D9" s="24"/>
      <c r="E9" s="24"/>
      <c r="F9" s="24"/>
      <c r="G9" s="24"/>
      <c r="H9" s="24"/>
      <c r="I9" s="24"/>
      <c r="J9" s="24"/>
      <c r="K9" s="24"/>
      <c r="L9" s="24"/>
    </row>
    <row r="10" spans="5:5">
      <c r="E10"/>
    </row>
    <row r="11" spans="5:11">
      <c r="E11"/>
      <c r="K11" s="4" t="s">
        <v>18</v>
      </c>
    </row>
  </sheetData>
  <sortState ref="A3:P37">
    <sortCondition ref="K3" descending="1"/>
  </sortState>
  <mergeCells count="10">
    <mergeCell ref="A1:L1"/>
    <mergeCell ref="E2:K2"/>
    <mergeCell ref="E3:J3"/>
    <mergeCell ref="A9:L9"/>
    <mergeCell ref="A2:A3"/>
    <mergeCell ref="B4:B6"/>
    <mergeCell ref="B7:B8"/>
    <mergeCell ref="D2:D3"/>
    <mergeCell ref="L2:L3"/>
    <mergeCell ref="B2:C3"/>
  </mergeCells>
  <printOptions horizontalCentered="1"/>
  <pageMargins left="0.236111111111111" right="0.196527777777778" top="0.236111111111111" bottom="0.275" header="0.236111111111111"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C6" sqref="C6"/>
    </sheetView>
  </sheetViews>
  <sheetFormatPr defaultColWidth="9" defaultRowHeight="13.5" outlineLevelRow="7" outlineLevelCol="4"/>
  <cols>
    <col min="1" max="1" width="6.5" style="4" customWidth="1"/>
    <col min="2" max="2" width="52.25" customWidth="1"/>
    <col min="3" max="3" width="34.5" style="4" customWidth="1"/>
    <col min="4" max="5" width="9" style="4"/>
  </cols>
  <sheetData>
    <row r="1" ht="78" customHeight="1" spans="1:3">
      <c r="A1" s="5" t="s">
        <v>19</v>
      </c>
      <c r="B1" s="5"/>
      <c r="C1" s="5"/>
    </row>
    <row r="2" s="1" customFormat="1" ht="21" customHeight="1" spans="1:5">
      <c r="A2" s="6" t="s">
        <v>1</v>
      </c>
      <c r="B2" s="7" t="s">
        <v>20</v>
      </c>
      <c r="C2" s="8" t="s">
        <v>21</v>
      </c>
      <c r="D2" s="9"/>
      <c r="E2" s="9"/>
    </row>
    <row r="3" s="2" customFormat="1" ht="21" customHeight="1" spans="1:5">
      <c r="A3" s="6"/>
      <c r="B3" s="10"/>
      <c r="C3" s="8"/>
      <c r="D3" s="1"/>
      <c r="E3" s="1"/>
    </row>
    <row r="4" s="3" customFormat="1" ht="56" customHeight="1" spans="1:5">
      <c r="A4" s="11">
        <v>1</v>
      </c>
      <c r="B4" s="12" t="s">
        <v>22</v>
      </c>
      <c r="C4" s="13">
        <v>97.1666666666667</v>
      </c>
      <c r="D4" s="14"/>
      <c r="E4" s="14"/>
    </row>
    <row r="5" s="3" customFormat="1" ht="56" customHeight="1" spans="1:5">
      <c r="A5" s="11">
        <v>2</v>
      </c>
      <c r="B5" s="12" t="s">
        <v>23</v>
      </c>
      <c r="C5" s="13">
        <v>96.8333333333333</v>
      </c>
      <c r="D5" s="14"/>
      <c r="E5" s="14"/>
    </row>
    <row r="6" s="3" customFormat="1" ht="56" customHeight="1" spans="1:5">
      <c r="A6" s="11">
        <v>3</v>
      </c>
      <c r="B6" s="12" t="s">
        <v>24</v>
      </c>
      <c r="C6" s="13">
        <v>96.8333333333333</v>
      </c>
      <c r="D6" s="15"/>
      <c r="E6" s="14"/>
    </row>
    <row r="7" s="3" customFormat="1" ht="56" customHeight="1" spans="1:5">
      <c r="A7" s="11">
        <v>4</v>
      </c>
      <c r="B7" s="12" t="s">
        <v>25</v>
      </c>
      <c r="C7" s="13">
        <v>98.5</v>
      </c>
      <c r="D7" s="15"/>
      <c r="E7" s="14"/>
    </row>
    <row r="8" s="3" customFormat="1" ht="56" customHeight="1" spans="1:5">
      <c r="A8" s="11">
        <v>5</v>
      </c>
      <c r="B8" s="12" t="s">
        <v>26</v>
      </c>
      <c r="C8" s="13">
        <v>97.8333333333333</v>
      </c>
      <c r="D8" s="14"/>
      <c r="E8" s="14"/>
    </row>
  </sheetData>
  <mergeCells count="4">
    <mergeCell ref="A1:C1"/>
    <mergeCell ref="A2:A3"/>
    <mergeCell ref="B2:B3"/>
    <mergeCell ref="C2:C3"/>
  </mergeCells>
  <printOptions horizontalCentered="1"/>
  <pageMargins left="0.66875" right="0.393055555555556" top="0.747916666666667" bottom="0.275" header="0.236111111111111" footer="0.314583333333333"/>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测评得分</vt:lpstr>
      <vt:lpstr>公示得分</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时光陷阱</cp:lastModifiedBy>
  <dcterms:created xsi:type="dcterms:W3CDTF">2023-01-12T08:12:00Z</dcterms:created>
  <dcterms:modified xsi:type="dcterms:W3CDTF">2025-06-25T02:56:09Z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BDEEEA86E78A4E7985F2526C222E94B1</vt:lpwstr>
  </property>
  <property fmtid="{D5CDD505-2E9C-101B-9397-08002B2CF9AE}" pid="3" name="KSOProductBuildVer">
    <vt:lpwstr>2052-12.1.0.21541</vt:lpwstr>
  </property>
</Properties>
</file>