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HP\Desktop\海安项目9月需发文的文件\海安市电子商务进农村综合示范项目建设进度及资金拨付进度公示表8月\"/>
    </mc:Choice>
  </mc:AlternateContent>
  <xr:revisionPtr revIDLastSave="0" documentId="13_ncr:1_{FE2A5A23-363A-442F-8CA8-31178E0A31C1}" xr6:coauthVersionLast="47" xr6:coauthVersionMax="47" xr10:uidLastSave="{00000000-0000-0000-0000-000000000000}"/>
  <bookViews>
    <workbookView xWindow="-110" yWindow="-110" windowWidth="19420" windowHeight="10420" tabRatio="796" xr2:uid="{00000000-000D-0000-FFFF-FFFF00000000}"/>
  </bookViews>
  <sheets>
    <sheet name="2022年7月进度及资金拨付公示表" sheetId="9" r:id="rId1"/>
  </sheets>
  <calcPr calcId="191029"/>
</workbook>
</file>

<file path=xl/calcChain.xml><?xml version="1.0" encoding="utf-8"?>
<calcChain xmlns="http://schemas.openxmlformats.org/spreadsheetml/2006/main">
  <c r="G5" i="9" l="1"/>
  <c r="G6" i="9"/>
  <c r="G8" i="9"/>
  <c r="G9" i="9"/>
  <c r="G4" i="9"/>
  <c r="F10" i="9"/>
  <c r="D10" i="9"/>
  <c r="G10" i="9" l="1"/>
  <c r="E10" i="9"/>
</calcChain>
</file>

<file path=xl/sharedStrings.xml><?xml version="1.0" encoding="utf-8"?>
<sst xmlns="http://schemas.openxmlformats.org/spreadsheetml/2006/main" count="29" uniqueCount="25">
  <si>
    <t>序号</t>
  </si>
  <si>
    <t>项目名称</t>
  </si>
  <si>
    <t>承办单位</t>
  </si>
  <si>
    <t>中央规划资金</t>
  </si>
  <si>
    <t>累计拨付比例</t>
  </si>
  <si>
    <t>项目建设内容</t>
  </si>
  <si>
    <t>海安市电子商务进农村综合示范项目建设进度及资金拨付进度公示表</t>
    <phoneticPr fontId="6" type="noConversion"/>
  </si>
  <si>
    <t>海安市电子商务公共服务中心</t>
    <phoneticPr fontId="6" type="noConversion"/>
  </si>
  <si>
    <t>江苏立卓信息技术有限公司</t>
    <phoneticPr fontId="6" type="noConversion"/>
  </si>
  <si>
    <t>合计</t>
    <phoneticPr fontId="6" type="noConversion"/>
  </si>
  <si>
    <t>农村电子商务站点体系、三级物流配送体系</t>
    <phoneticPr fontId="6" type="noConversion"/>
  </si>
  <si>
    <t>电子商务人才培训体系</t>
    <phoneticPr fontId="6" type="noConversion"/>
  </si>
  <si>
    <t>本月拨付
资金</t>
    <phoneticPr fontId="6" type="noConversion"/>
  </si>
  <si>
    <t>累计拨付
资金</t>
    <phoneticPr fontId="6" type="noConversion"/>
  </si>
  <si>
    <t>农产品上行及文化旅游品牌营销体系建设</t>
    <phoneticPr fontId="6" type="noConversion"/>
  </si>
  <si>
    <t>现代商贸流通体系</t>
    <phoneticPr fontId="6" type="noConversion"/>
  </si>
  <si>
    <t>农特产品供应链体系建设</t>
    <phoneticPr fontId="6" type="noConversion"/>
  </si>
  <si>
    <t>江苏立卓信息技术有限公司</t>
  </si>
  <si>
    <t>1.公服基础服务
（1）企业招商入驻
已完成与6家企业单位沟通公共服务中心入驻事项，其中3家企业单位提交了入驻申请表以及相关资料。
（2）提供电商服务
1）已完成海安市委副书记、市长谭真一行领导、海安市文化广电和旅游局、扬声祥云古筝等企业单位参观公服来访人员42次，完成为入驻企业电商服务申请与记录表35次。
2）已完成李堡镇林利温室大棚农场、大公镇海安农场葡萄园农产品企业调研拜访8家，咨询提供电商服务；
3）已完成为，拜访曲塘老钱牛场培训学员，为其提供开通抖音店铺、团购服务，协助调整直播设备，指导运营；
（3）已完成入驻企业月度运营情况记录表、企业考勤整理，并收集入驻企业8月直播数据收集；
（4）已完成扶持市委组织部、品冠、子好传媒等3家企业农产品基地开播14次；
（5）参加由政府办组织的江苏“AI 数字人” 直播研讨会， 了解数字人直播具体发展方向；
（6）已经完成打造海安开放大学直播间1个。
2．宣传推广
（1）已完电商知识干货、电商培训招生以及深度培训、公服中心动态、公服招商入驻、站长招募以及站点招商、优秀站长典型案例稿件撰写并发布，共计32篇次（微信公众号平台、百家号、一点号、微博、企鹅号、头条号等6家媒体）；
（2）已完成李堡葡萄、季和大米、深度培训、天成鸡蛋、电商服务站巡查等6个短视频拍摄剪辑；并同时在4大平台发布（视频号、抖音、西瓜视频、腾讯视频）。</t>
    <phoneticPr fontId="6" type="noConversion"/>
  </si>
  <si>
    <t>1．站点调研：已完成第四批站点调研42个（朱于村、丁华村、周垛村、刘季村、瓦甸村、城东镇丰产村、三角村、民桥村、石桥村、开屏村、隆政街道大里村、林桥村、隆政村、新丰村、德兴村、建设村、自由村等），填写申请表 23个；
2．站点巡查：根据建设要求，已完成已建站点32个巡查（青萍港村、钟涵村、兴环村、拥徐村、群贤村、胡庄村、陆庄村、万杨村、星河村、常河村、于坝村、农场天鹅村、王院村等），了解各站点运营情况，检查站点设施设备、标签是否完好，并为站点站长提供一对一运营指导；
3．站点增值服务：与2家企业（医院、电梯）沟通为站点叠加增值服务，完善站点服务功能，为站长增收；
4．物流中心巡查：已完成对市电子商务物流仓储中心进行巡查，检查物流中心各类制度、区域划分标识牌等是否按规定张贴、是否完好，并对物流系统系统数据进行查看。
5．站长典型案例：城东镇镇级站点进行巡查， 与城东镇站长沟通了解站长创业经历， 撰写优秀站长典型案例宣传稿件。</t>
    <phoneticPr fontId="6" type="noConversion"/>
  </si>
  <si>
    <t>1．培训招生：通过拜访对接海安市海安街道、南莫镇、曲塘镇、李堡镇等 9 个镇（街道）电商负责人，了解培训需求开展招生工作；
2．培训开展：8月18日至8月21日开展海安市电子商务实操培训（ 短视频制作运营），培训人次达 120 人；
3．培训回访：通过电商回访培训学员150人，收集就业创业转化25人佐证材料；并前往海安大鹏农场、海安西市文创、曲塘老钱牛场拜访培训学员，为学员提供在账号 ip 打造、直播方向上的思路；
4．培训合作：已完成与海安开放大学洽谈电子商务班专题培训及战略合作协议签订等事项；
5．已完成培训汇编材料6期。</t>
    <phoneticPr fontId="6" type="noConversion"/>
  </si>
  <si>
    <t xml:space="preserve">                                                                填报单位：海安市电子商务进农村综合示范工作领导小组办公室                                                   金额（万元）  时间：2023年08月</t>
    <phoneticPr fontId="6" type="noConversion"/>
  </si>
  <si>
    <t>1．已完成跟进海安市电子商务协会注册，并开展电子商务协会成立大会，并与会长单位针对注册区域公共品牌“寻味海安”事项进行沟通；
2．已完成子品牌“五个一”的海安禽蛋、海安丝绸、海安菜籽油等5款产品设计；
3．已完成主要围绕“五个一”产业为“大公镇海安农场葡萄园、南通季和米业有限责任公司、江苏天成蛋业有限公司、江苏金州粮油食品有限公司”等4家企业攥写短视频脚本并拍摄。
4.已完成同邮政负责人沟通，拟定海安市直播创业大赛方案初稿。</t>
    <phoneticPr fontId="6" type="noConversion"/>
  </si>
  <si>
    <t>1．已完成大公镇海安农场葡萄园、江苏省“三棵菜( 芹菜)”病虫绿色防控示范区( 海安）、吴林蔬菜收购基地、江苏天成蛋业有限公司、南通季和米业有限责任公司、五一农场、海安红军家庭农场、月生家庭农场、海安资呈禽蛋专业合作社等10家进行实地调研，了解了解当季水果、蔬菜等产品产量、销售途径、产品定价等情况；
2.已完成通过引导2家企业对接电商平台平台开设“企业店铺”；
3.已完成依托“寻味海安”或第三方本地生活服务平台，支持1家企业采取社区团购、拼团的方式销售本地农产品。</t>
    <phoneticPr fontId="6" type="noConversion"/>
  </si>
  <si>
    <t>1．已完成与本地MCN机构南通苏玖文化传媒有限公司， 洽谈开展直播、培训、产品供应链共享等合作事宜；
2.已完成通过商品化包装、电商化运营等方式，为李堡镇林利温室大棚农场设计2款海安羊肚菌产品包装设计；
3.已完成供应链标准宣贯2次。</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</si>
</sst>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x14ac:knownFonts="1">
    <font>
      <sz val="11"/>
      <color theme="1"/>
      <name val="宋体"/>
      <charset val="134"/>
      <scheme val="minor"/>
    </font>
    <font>
      <sz val="14"/>
      <color rgb="FF000000"/>
      <name val="黑体"/>
      <family val="3"/>
      <charset val="134"/>
    </font>
    <font>
      <sz val="10"/>
      <color rgb="FF000000"/>
      <name val="宋体"/>
      <family val="3"/>
      <charset val="134"/>
    </font>
    <font>
      <b/>
      <sz val="11"/>
      <color rgb="FF000000"/>
      <name val="宋体"/>
      <family val="3"/>
      <charset val="134"/>
    </font>
    <font>
      <sz val="11"/>
      <color rgb="FF000000"/>
      <name val="宋体"/>
      <family val="3"/>
      <charset val="134"/>
    </font>
    <font>
      <sz val="11"/>
      <color theme="1"/>
      <name val="宋体"/>
      <family val="3"/>
      <charset val="134"/>
      <scheme val="minor"/>
    </font>
    <font>
      <sz val="9"/>
      <name val="宋体"/>
      <family val="3"/>
      <charset val="134"/>
      <scheme val="minor"/>
    </font>
    <font>
      <sz val="12"/>
      <color rgb="FF000000"/>
      <name val="宋体"/>
      <family val="3"/>
      <charset val="134"/>
      <scheme val="minor"/>
    </font>
    <font>
      <sz val="11"/>
      <color rgb="FF000000"/>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0" xfId="0" applyAlignment="1">
      <alignment vertical="center" wrapText="1"/>
    </xf>
    <xf numFmtId="0" fontId="4" fillId="0" borderId="1" xfId="0" applyFont="1" applyBorder="1" applyAlignment="1">
      <alignment vertical="center" wrapText="1" readingOrder="1"/>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0955F-6A99-4053-9ED0-A42C821F258B}">
  <sheetPr>
    <pageSetUpPr fitToPage="1"/>
  </sheetPr>
  <dimension ref="A1:H13"/>
  <sheetViews>
    <sheetView tabSelected="1" zoomScale="55" zoomScaleNormal="55" workbookViewId="0">
      <pane xSplit="2" ySplit="3" topLeftCell="C4" activePane="bottomRight" state="frozen"/>
      <selection pane="topRight"/>
      <selection pane="bottomLeft"/>
      <selection pane="bottomRight" activeCell="H4" sqref="H4"/>
    </sheetView>
  </sheetViews>
  <sheetFormatPr defaultColWidth="9" defaultRowHeight="14" x14ac:dyDescent="0.25"/>
  <cols>
    <col min="1" max="1" width="7" customWidth="1"/>
    <col min="2" max="2" width="18.26953125" customWidth="1"/>
    <col min="3" max="3" width="26.90625" customWidth="1"/>
    <col min="4" max="4" width="11.1796875" customWidth="1"/>
    <col min="5" max="5" width="13.08984375" customWidth="1"/>
    <col min="6" max="6" width="12.54296875" customWidth="1"/>
    <col min="7" max="7" width="10.1796875" customWidth="1"/>
    <col min="8" max="8" width="161.6328125" customWidth="1"/>
  </cols>
  <sheetData>
    <row r="1" spans="1:8" ht="17.5" x14ac:dyDescent="0.25">
      <c r="A1" s="14" t="s">
        <v>6</v>
      </c>
      <c r="B1" s="14"/>
      <c r="C1" s="14"/>
      <c r="D1" s="14"/>
      <c r="E1" s="14"/>
      <c r="F1" s="14"/>
      <c r="G1" s="14"/>
      <c r="H1" s="14"/>
    </row>
    <row r="2" spans="1:8" x14ac:dyDescent="0.25">
      <c r="A2" s="15" t="s">
        <v>21</v>
      </c>
      <c r="B2" s="15"/>
      <c r="C2" s="15"/>
      <c r="D2" s="15"/>
      <c r="E2" s="15"/>
      <c r="F2" s="15"/>
      <c r="G2" s="15"/>
      <c r="H2" s="15"/>
    </row>
    <row r="3" spans="1:8" ht="50.5" customHeight="1" x14ac:dyDescent="0.25">
      <c r="A3" s="1" t="s">
        <v>0</v>
      </c>
      <c r="B3" s="1" t="s">
        <v>1</v>
      </c>
      <c r="C3" s="1" t="s">
        <v>2</v>
      </c>
      <c r="D3" s="1" t="s">
        <v>3</v>
      </c>
      <c r="E3" s="1" t="s">
        <v>12</v>
      </c>
      <c r="F3" s="1" t="s">
        <v>13</v>
      </c>
      <c r="G3" s="1" t="s">
        <v>4</v>
      </c>
      <c r="H3" s="1" t="s">
        <v>5</v>
      </c>
    </row>
    <row r="4" spans="1:8" ht="243.5" customHeight="1" x14ac:dyDescent="0.25">
      <c r="A4" s="2">
        <v>1</v>
      </c>
      <c r="B4" s="2" t="s">
        <v>7</v>
      </c>
      <c r="C4" s="2" t="s">
        <v>8</v>
      </c>
      <c r="D4" s="2">
        <v>200</v>
      </c>
      <c r="E4" s="3">
        <v>0</v>
      </c>
      <c r="F4" s="3">
        <v>80</v>
      </c>
      <c r="G4" s="4">
        <f>F4/D4</f>
        <v>0.4</v>
      </c>
      <c r="H4" s="6" t="s">
        <v>18</v>
      </c>
    </row>
    <row r="5" spans="1:8" ht="98" x14ac:dyDescent="0.25">
      <c r="A5" s="2">
        <v>2</v>
      </c>
      <c r="B5" s="10" t="s">
        <v>10</v>
      </c>
      <c r="C5" s="2" t="s">
        <v>8</v>
      </c>
      <c r="D5" s="2">
        <v>260</v>
      </c>
      <c r="E5" s="3">
        <v>0</v>
      </c>
      <c r="F5" s="3">
        <v>104</v>
      </c>
      <c r="G5" s="4">
        <f t="shared" ref="G5:G10" si="0">F5/D5</f>
        <v>0.4</v>
      </c>
      <c r="H5" s="6" t="s">
        <v>19</v>
      </c>
    </row>
    <row r="6" spans="1:8" ht="60" customHeight="1" x14ac:dyDescent="0.25">
      <c r="A6" s="2">
        <v>3</v>
      </c>
      <c r="B6" s="2" t="s">
        <v>15</v>
      </c>
      <c r="C6" s="2" t="s">
        <v>8</v>
      </c>
      <c r="D6" s="2">
        <v>70</v>
      </c>
      <c r="E6" s="3">
        <v>0</v>
      </c>
      <c r="F6" s="3">
        <v>28</v>
      </c>
      <c r="G6" s="4">
        <f t="shared" si="0"/>
        <v>0.4</v>
      </c>
      <c r="H6" s="6" t="s">
        <v>23</v>
      </c>
    </row>
    <row r="7" spans="1:8" ht="60" customHeight="1" x14ac:dyDescent="0.25">
      <c r="A7" s="2">
        <v>4</v>
      </c>
      <c r="B7" s="12" t="s">
        <v>16</v>
      </c>
      <c r="C7" s="12" t="s">
        <v>17</v>
      </c>
      <c r="D7" s="12">
        <v>100</v>
      </c>
      <c r="E7" s="12">
        <v>0</v>
      </c>
      <c r="F7" s="12">
        <v>40</v>
      </c>
      <c r="G7" s="13">
        <v>0.4</v>
      </c>
      <c r="H7" s="6" t="s">
        <v>24</v>
      </c>
    </row>
    <row r="8" spans="1:8" ht="92.5" customHeight="1" x14ac:dyDescent="0.25">
      <c r="A8" s="2">
        <v>5</v>
      </c>
      <c r="B8" s="2" t="s">
        <v>14</v>
      </c>
      <c r="C8" s="2" t="s">
        <v>8</v>
      </c>
      <c r="D8" s="2">
        <v>190</v>
      </c>
      <c r="E8" s="3">
        <v>0</v>
      </c>
      <c r="F8" s="3">
        <v>76</v>
      </c>
      <c r="G8" s="4">
        <f t="shared" si="0"/>
        <v>0.4</v>
      </c>
      <c r="H8" s="6" t="s">
        <v>22</v>
      </c>
    </row>
    <row r="9" spans="1:8" ht="120" customHeight="1" x14ac:dyDescent="0.25">
      <c r="A9" s="2">
        <v>6</v>
      </c>
      <c r="B9" s="2" t="s">
        <v>11</v>
      </c>
      <c r="C9" s="2" t="s">
        <v>8</v>
      </c>
      <c r="D9" s="11">
        <v>78</v>
      </c>
      <c r="E9" s="3">
        <v>0</v>
      </c>
      <c r="F9" s="3">
        <v>31.2</v>
      </c>
      <c r="G9" s="4">
        <f t="shared" si="0"/>
        <v>0.39999999999999997</v>
      </c>
      <c r="H9" s="8" t="s">
        <v>20</v>
      </c>
    </row>
    <row r="10" spans="1:8" ht="35.5" customHeight="1" x14ac:dyDescent="0.25">
      <c r="A10" s="16" t="s">
        <v>9</v>
      </c>
      <c r="B10" s="16"/>
      <c r="C10" s="16"/>
      <c r="D10" s="2">
        <f>SUM(D4:D9)</f>
        <v>898</v>
      </c>
      <c r="E10" s="2">
        <f>SUM(E4:E9)</f>
        <v>0</v>
      </c>
      <c r="F10" s="2">
        <f>SUM(F4:F9)</f>
        <v>359.2</v>
      </c>
      <c r="G10" s="4">
        <f t="shared" si="0"/>
        <v>0.39999999999999997</v>
      </c>
      <c r="H10" s="7"/>
    </row>
    <row r="11" spans="1:8" ht="34" customHeight="1" x14ac:dyDescent="0.25">
      <c r="H11" s="5"/>
    </row>
    <row r="13" spans="1:8" x14ac:dyDescent="0.25">
      <c r="E13" s="9"/>
    </row>
  </sheetData>
  <mergeCells count="3">
    <mergeCell ref="A1:H1"/>
    <mergeCell ref="A2:H2"/>
    <mergeCell ref="A10:C10"/>
  </mergeCells>
  <phoneticPr fontId="6" type="noConversion"/>
  <pageMargins left="0.71250000000000002" right="0.71250000000000002" top="1" bottom="1" header="0.5" footer="0.5"/>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2022年7月进度及资金拨付公示表</vt:lpstr>
    </vt:vector>
  </TitlesOfParts>
  <Company>市委办</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ing M</cp:lastModifiedBy>
  <cp:lastPrinted>2023-07-12T01:03:46Z</cp:lastPrinted>
  <dcterms:created xsi:type="dcterms:W3CDTF">2020-03-13T00:43:00Z</dcterms:created>
  <dcterms:modified xsi:type="dcterms:W3CDTF">2023-09-13T09:24:15Z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93FEC644046C4EAD8071B6AF70DF958C</vt:lpwstr>
  </property>
</Properties>
</file>