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18年购置补贴资金汇总表10月份第三批" sheetId="1" r:id="rId1"/>
    <sheet name="2018年购置补贴清册汇总表10月份第三批" sheetId="2" r:id="rId2"/>
  </sheets>
  <definedNames>
    <definedName name="_xlnm.Print_Titles" localSheetId="1">'2018年购置补贴清册汇总表10月份第三批'!$3:$3</definedName>
  </definedNames>
  <calcPr fullCalcOnLoad="1"/>
</workbook>
</file>

<file path=xl/sharedStrings.xml><?xml version="1.0" encoding="utf-8"?>
<sst xmlns="http://schemas.openxmlformats.org/spreadsheetml/2006/main" count="1519" uniqueCount="653">
  <si>
    <r>
      <t>2018</t>
    </r>
    <r>
      <rPr>
        <b/>
        <sz val="16"/>
        <rFont val="宋体"/>
        <family val="0"/>
      </rPr>
      <t>年海安市中央和省级财政补贴资金结算汇总表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月份第一批</t>
    </r>
  </si>
  <si>
    <r>
      <rPr>
        <sz val="10"/>
        <rFont val="宋体"/>
        <family val="0"/>
      </rPr>
      <t>填报单位：</t>
    </r>
    <r>
      <rPr>
        <sz val="10"/>
        <rFont val="Arial"/>
        <family val="2"/>
      </rPr>
      <t xml:space="preserve">                                                                                                            </t>
    </r>
    <r>
      <rPr>
        <sz val="10"/>
        <rFont val="宋体"/>
        <family val="0"/>
      </rPr>
      <t>单位：台、人（个）、万元</t>
    </r>
  </si>
  <si>
    <t>编号</t>
  </si>
  <si>
    <t>生产企业</t>
  </si>
  <si>
    <t>机具品目</t>
  </si>
  <si>
    <t>机具分档</t>
  </si>
  <si>
    <t>受益户数</t>
  </si>
  <si>
    <t>机具台数</t>
  </si>
  <si>
    <t>中央补贴</t>
  </si>
  <si>
    <t>报废补贴</t>
  </si>
  <si>
    <t>省补贴</t>
  </si>
  <si>
    <t>中央和省级财政补贴总金额</t>
  </si>
  <si>
    <t>常州常发重工科技有限公司</t>
  </si>
  <si>
    <t>谷物烘干机</t>
  </si>
  <si>
    <t>批处理量10—20t循环式谷物烘干机</t>
  </si>
  <si>
    <t>常州东风农机集团有限公司</t>
  </si>
  <si>
    <t>轮式拖拉机（不含皮带传动轮式拖拉机）</t>
  </si>
  <si>
    <t>100—120马力四轮驱动拖拉机</t>
  </si>
  <si>
    <t>120—140马力四轮驱动拖拉机</t>
  </si>
  <si>
    <t>140—160马力四轮驱动拖拉机</t>
  </si>
  <si>
    <t>旋耕机（含履带自走式旋耕机）</t>
  </si>
  <si>
    <t>单轴2500mm及以上旋耕机</t>
  </si>
  <si>
    <t>常州迈腾机械有限公司</t>
  </si>
  <si>
    <t>丹阳良友机械有限公司</t>
  </si>
  <si>
    <t>小粒种子播种机</t>
  </si>
  <si>
    <t>普通小粒种子播种机</t>
  </si>
  <si>
    <t>旋耕播种机</t>
  </si>
  <si>
    <t>12-18行旋耕施肥播种机</t>
  </si>
  <si>
    <t>德州市华北农机装备有限公司</t>
  </si>
  <si>
    <t>秸秆粉碎还田机</t>
  </si>
  <si>
    <t>2—2.5m秸秆粉碎还田机</t>
  </si>
  <si>
    <t>第一拖拉机股份有限公司</t>
  </si>
  <si>
    <t>灌云县振兴机械制造有限公司</t>
  </si>
  <si>
    <t>单轴2000—2500mm旋耕机</t>
  </si>
  <si>
    <t>河北超平农机制造有限公司</t>
  </si>
  <si>
    <t>平地机（含激光平地机）</t>
  </si>
  <si>
    <t>幅宽3M及以上激光平地机</t>
  </si>
  <si>
    <t>河北圣和农业机械有限公司</t>
  </si>
  <si>
    <t>1.5—2m秸秆粉碎还田机</t>
  </si>
  <si>
    <t>河南豪丰农业装备有限公司</t>
  </si>
  <si>
    <t>淮安荣宇机械有限公司</t>
  </si>
  <si>
    <t>开沟机</t>
  </si>
  <si>
    <t>开沟深度50CM以下配套轮式拖拉机开沟机</t>
  </si>
  <si>
    <t>淮安市众鼎机械制造有限公司</t>
  </si>
  <si>
    <t>撒肥机</t>
  </si>
  <si>
    <t>肥箱容积200L及以上的其他撒肥机</t>
  </si>
  <si>
    <t>江苏奥斯康新能源有限公司</t>
  </si>
  <si>
    <t>热风炉</t>
  </si>
  <si>
    <t>热泵热风炉(配套粮食烘干机)；额定功率；额定制热量额定功率≥30KW；额定制热量≥100KW</t>
  </si>
  <si>
    <t>江苏常发农业装备股份有限公司</t>
  </si>
  <si>
    <t>江苏东洋机械有限公司</t>
  </si>
  <si>
    <t>水稻插秧机</t>
  </si>
  <si>
    <t>6—7行四轮乘坐式水稻插秧机</t>
  </si>
  <si>
    <t>江苏丰产农机制造有限公司</t>
  </si>
  <si>
    <t>普通小粒种子播种机普通排种器</t>
  </si>
  <si>
    <t>江苏清淮机械有限公司</t>
  </si>
  <si>
    <t>江苏天禹农业机械有限公司</t>
  </si>
  <si>
    <t>江苏沃得高新农业装备有限公司(原:江苏沃得植保机械有限公司、沃得重工(中国)有限公司)</t>
  </si>
  <si>
    <t>8行及以上四轮乘坐式水稻插秧机</t>
  </si>
  <si>
    <t>江苏沃得农业机械有限公司</t>
  </si>
  <si>
    <t>自走履带式谷物联合收割机（全喂入）</t>
  </si>
  <si>
    <t>5kg/s及以上自走履带式谷物联合收割机（全喂入）；包含6kg/s及以上自走履带式水稻联合收割机（全喂入）</t>
  </si>
  <si>
    <t>江苏欣田机械制造有限公司</t>
  </si>
  <si>
    <t>江苏亿科农业装备有限公司</t>
  </si>
  <si>
    <t>江苏永涛实业有限公司</t>
  </si>
  <si>
    <t>自走式秧田育秧播种机</t>
  </si>
  <si>
    <t>生产率800(盘/H)及以上自走式秧田育秧播种机(双盘播种)</t>
  </si>
  <si>
    <t>江苏悦达智能农业装备有限公司</t>
  </si>
  <si>
    <t>80—90马力四轮驱动拖拉机</t>
  </si>
  <si>
    <t>江苏正大永达科技有限公司</t>
  </si>
  <si>
    <t>金子农机(无锡)有限公司</t>
  </si>
  <si>
    <t>批处理量30t及以上循环式谷物烘干机</t>
  </si>
  <si>
    <t>久保田农业机械(苏州)有限公司</t>
  </si>
  <si>
    <t>半喂入联合收割机</t>
  </si>
  <si>
    <t>4行及以上35马力及以上半喂入联合收割机</t>
  </si>
  <si>
    <t>90—100马力四轮驱动拖拉机</t>
  </si>
  <si>
    <t>6行及以上手扶步进式水稻插秧机</t>
  </si>
  <si>
    <t>4kg/s-5kg/s自走履带式谷物联合收割机（全喂入）；包含5kg/s-6kg/s自走履带式水稻联合收割机（全喂入）</t>
  </si>
  <si>
    <t>雷沃重工股份有限公司(原:福田雷沃国际重工股份有限公司)</t>
  </si>
  <si>
    <t>连云港大陆农业机械装备有限公司</t>
  </si>
  <si>
    <t>连云港市连发机械有限公司</t>
  </si>
  <si>
    <t>连云港双亚机械有限公司</t>
  </si>
  <si>
    <t>临沂佳士通农业机械有限公司</t>
  </si>
  <si>
    <t>喷杆喷雾机</t>
  </si>
  <si>
    <t>50—100马力自走式喷杆喷雾机</t>
  </si>
  <si>
    <t>六安中和钢铁物资有限公司</t>
  </si>
  <si>
    <t>洛阳卓格哈斯机械有限公司</t>
  </si>
  <si>
    <t>田园管理机</t>
  </si>
  <si>
    <t>功率4KW及以上田园管理机配套功率≥4KW</t>
  </si>
  <si>
    <t>南通黄海药械有限公司</t>
  </si>
  <si>
    <t>动力喷雾机</t>
  </si>
  <si>
    <t>南通凯鑫精密机械有限公司</t>
  </si>
  <si>
    <t>生产率500(盘/H)及以上自走式秧田育秧播种机(单盘播种)</t>
  </si>
  <si>
    <t>南通山田农业装备有限公司</t>
  </si>
  <si>
    <t>青州嘉亿农业装备有限公司</t>
  </si>
  <si>
    <t>青州市万佳机械科技股份有限公司</t>
  </si>
  <si>
    <t>青州市沃龙植保机械有限公司</t>
  </si>
  <si>
    <t>青州泰达机械有限公司</t>
  </si>
  <si>
    <t>山东绿田农业机械有限公司</t>
  </si>
  <si>
    <t>山东同洲机械制造有限公司</t>
  </si>
  <si>
    <t>山东众和农业装备技术有限公司</t>
  </si>
  <si>
    <t>石家庄农业机械股份有限公司</t>
  </si>
  <si>
    <t>泰州樱田农机制造有限公司</t>
  </si>
  <si>
    <t>扬州丰得农牧机械制造有限公司</t>
  </si>
  <si>
    <t>肥箱容积500L及以上摆动式撒肥机</t>
  </si>
  <si>
    <t>扬州龙锦涂装环保设备有限公司</t>
  </si>
  <si>
    <t>生物质热风炉；450000KCAL/H≤热功率&lt;750000KCAL/H,换热效率≥80%,配备送料和温控装置</t>
  </si>
  <si>
    <t>洋马农机(中国)有限公司</t>
  </si>
  <si>
    <t>18—50马力自走式喷杆喷雾机</t>
  </si>
  <si>
    <t>3—4kg/s自走履带式谷物联合收割机（全喂入）；包含4kg/s-5kg/s自走履带式水稻联合收割机（全喂入）</t>
  </si>
  <si>
    <t>浙江小精农机制造有限公司</t>
  </si>
  <si>
    <t>中联重机股份有限公司</t>
  </si>
  <si>
    <t>合计</t>
  </si>
  <si>
    <r>
      <t>2018</t>
    </r>
    <r>
      <rPr>
        <b/>
        <sz val="20"/>
        <rFont val="宋体"/>
        <family val="0"/>
      </rPr>
      <t>年海安市农机购置补贴</t>
    </r>
    <r>
      <rPr>
        <b/>
        <sz val="20"/>
        <rFont val="Arial"/>
        <family val="2"/>
      </rPr>
      <t>10</t>
    </r>
    <r>
      <rPr>
        <b/>
        <sz val="20"/>
        <rFont val="宋体"/>
        <family val="0"/>
      </rPr>
      <t>月份清册（第三批）</t>
    </r>
  </si>
  <si>
    <t>单位：台、人（个）、元</t>
  </si>
  <si>
    <t>序号</t>
  </si>
  <si>
    <t>姓名或组织名称</t>
  </si>
  <si>
    <t>地址</t>
  </si>
  <si>
    <t>分档名称</t>
  </si>
  <si>
    <t>机具型号</t>
  </si>
  <si>
    <t>数量</t>
  </si>
  <si>
    <t>生产企业名称</t>
  </si>
  <si>
    <t>经销商名称</t>
  </si>
  <si>
    <t>发票号</t>
  </si>
  <si>
    <t>出厂编号发动机号</t>
  </si>
  <si>
    <t>最终销售总价</t>
  </si>
  <si>
    <t>单台中央补贴</t>
  </si>
  <si>
    <t>单台省补</t>
  </si>
  <si>
    <t>总中央补贴额</t>
  </si>
  <si>
    <t>总省补贴额</t>
  </si>
  <si>
    <t>总补贴额</t>
  </si>
  <si>
    <t>报废补贴额</t>
  </si>
  <si>
    <t>中央与省财政补贴和农机报废补贴合计</t>
  </si>
  <si>
    <t>缪元林</t>
  </si>
  <si>
    <t>老坝港镇江海村十一组2号</t>
  </si>
  <si>
    <t>3WPZ-700</t>
  </si>
  <si>
    <t>江苏豪泰机械设备有限公司(经销商)</t>
  </si>
  <si>
    <t>32WL180608[32C81753205A]</t>
  </si>
  <si>
    <t>马小建</t>
  </si>
  <si>
    <t>老坝港镇富港村十八组</t>
  </si>
  <si>
    <t>4LZ-4(PRO988Q)</t>
  </si>
  <si>
    <t>海安苏盛农机有限公司(经销商)</t>
  </si>
  <si>
    <t>32QP09338[32CHQ0347]</t>
  </si>
  <si>
    <t>居菲菲</t>
  </si>
  <si>
    <t>角斜镇五虎村十二组41号</t>
  </si>
  <si>
    <t>2ZGQ-60D</t>
  </si>
  <si>
    <t>32R60D102392[32Z21282]</t>
  </si>
  <si>
    <t>张昌元</t>
  </si>
  <si>
    <t>角斜镇五虎村九组30号</t>
  </si>
  <si>
    <t>DF1004-2</t>
  </si>
  <si>
    <t>海安丹凤农机销售有限公司(经销商)</t>
  </si>
  <si>
    <t>21889752 21889750</t>
  </si>
  <si>
    <t>3218B002D03229[32AVK0T3J00160]</t>
  </si>
  <si>
    <t>海安鹏鹏家庭农场</t>
  </si>
  <si>
    <t>角斜镇沿口村十九组42号</t>
  </si>
  <si>
    <t>32WL180606[32C81753019A]</t>
  </si>
  <si>
    <t>唐家恂</t>
  </si>
  <si>
    <t>角斜镇滩河村一组6号</t>
  </si>
  <si>
    <t>2BPZ-4A</t>
  </si>
  <si>
    <t>江苏永涛实业有限公司(直销)</t>
  </si>
  <si>
    <t>32YTB4A000299[32HJ00427A]</t>
  </si>
  <si>
    <t>吕万祥</t>
  </si>
  <si>
    <t>角斜镇范堑村16组49号</t>
  </si>
  <si>
    <t>1GSZ-260</t>
  </si>
  <si>
    <t>32YY1035LY[无]</t>
  </si>
  <si>
    <t>罗周平</t>
  </si>
  <si>
    <t>角斜镇新坝村27组24号</t>
  </si>
  <si>
    <t>32YY12527LY[无]</t>
  </si>
  <si>
    <t>王成军</t>
  </si>
  <si>
    <t>角斜镇来南村十二组41号</t>
  </si>
  <si>
    <t>1GKN-230</t>
  </si>
  <si>
    <t>江苏正大永达科技有限公司(直销)</t>
  </si>
  <si>
    <t>32ZD1GKN-2306094[无]</t>
  </si>
  <si>
    <t>王晓建</t>
  </si>
  <si>
    <t>角斜镇顾陶村一组</t>
  </si>
  <si>
    <t>3WZP-700</t>
  </si>
  <si>
    <t>32SDLT3WZP700180104[32C71900026A]</t>
  </si>
  <si>
    <t>赵双年</t>
  </si>
  <si>
    <t>角斜镇五虎村1组7号</t>
  </si>
  <si>
    <t>1JMF-200</t>
  </si>
  <si>
    <t>32YK1JMF2001805001[无]</t>
  </si>
  <si>
    <t>李炳建</t>
  </si>
  <si>
    <t>角斜镇范堑村二十组32号</t>
  </si>
  <si>
    <t>32R60D102356[32Z21214]</t>
  </si>
  <si>
    <t>康传林</t>
  </si>
  <si>
    <t>角斜镇五虎村二组</t>
  </si>
  <si>
    <t>1JH-185</t>
  </si>
  <si>
    <t>32L0323[无]</t>
  </si>
  <si>
    <t>蔡正海</t>
  </si>
  <si>
    <t>角斜镇滩河村七组10号</t>
  </si>
  <si>
    <t>CFF1204</t>
  </si>
  <si>
    <t>32E01511[32AYH8T4J00427]</t>
  </si>
  <si>
    <t>吴志辉</t>
  </si>
  <si>
    <t>老坝港镇富港村16组34号</t>
  </si>
  <si>
    <t>1GKN-230H</t>
  </si>
  <si>
    <t>32HNJS1804102[无]</t>
  </si>
  <si>
    <t>许建华</t>
  </si>
  <si>
    <t>角斜镇新坝村26组33号</t>
  </si>
  <si>
    <t>2BFG-14(8)(230)A</t>
  </si>
  <si>
    <t>32YY2642LY[无]</t>
  </si>
  <si>
    <t>2358209               623582090</t>
  </si>
  <si>
    <t>3218B002D04073[32Y18027374]</t>
  </si>
  <si>
    <t>王则全</t>
  </si>
  <si>
    <t>角斜镇海港村十五组</t>
  </si>
  <si>
    <t>M1104-A</t>
  </si>
  <si>
    <t>海安苏欣农机有限公司(经销商)</t>
  </si>
  <si>
    <t>3263321TAA6J3201651[32HC504805E]</t>
  </si>
  <si>
    <t>角斜镇滩河村一组</t>
  </si>
  <si>
    <t>1JS-400</t>
  </si>
  <si>
    <t>如东钢军农机有限公司(经销商)</t>
  </si>
  <si>
    <t>32MT1803292[无]</t>
  </si>
  <si>
    <t>蔡小勇</t>
  </si>
  <si>
    <t>角斜镇五凌村十九组21号</t>
  </si>
  <si>
    <t>4LBZ-172B(PRO888GM)</t>
  </si>
  <si>
    <t>南通利华农机有限公司(经销商)</t>
  </si>
  <si>
    <t>32PA02508[32CHL0711]</t>
  </si>
  <si>
    <t>季五山</t>
  </si>
  <si>
    <t>角斜镇老庄村十组6号</t>
  </si>
  <si>
    <t>3WD-32</t>
  </si>
  <si>
    <t>南通黄海药械有限公司(经销商)</t>
  </si>
  <si>
    <t>32LS32168[32171100566]</t>
  </si>
  <si>
    <t>万素红</t>
  </si>
  <si>
    <t>角斜镇新坝村二十二组5号</t>
  </si>
  <si>
    <t>3TG-4QL</t>
  </si>
  <si>
    <t>32Z160216019[321P70F/P-G1601216A0263]</t>
  </si>
  <si>
    <t>3WP-700B</t>
  </si>
  <si>
    <t>320730718CF[3218011610]</t>
  </si>
  <si>
    <t>角斜镇五虎村二组66号</t>
  </si>
  <si>
    <t>WD1004C</t>
  </si>
  <si>
    <t>江苏丰产农机制造有限公司(经销商)</t>
  </si>
  <si>
    <t>32HDN04346C[32AVK0T1J00512]</t>
  </si>
  <si>
    <t>张俊</t>
  </si>
  <si>
    <t>角斜镇来南村二十组</t>
  </si>
  <si>
    <t>32D80616011[无]</t>
  </si>
  <si>
    <t>张明山</t>
  </si>
  <si>
    <t>角斜镇汤灶村一组37号</t>
  </si>
  <si>
    <t>32230H1800012[无]</t>
  </si>
  <si>
    <t>朱玉生</t>
  </si>
  <si>
    <t>角斜镇沿口村2组</t>
  </si>
  <si>
    <t>DF1204</t>
  </si>
  <si>
    <t>24095619  24095621  24095622  24095620</t>
  </si>
  <si>
    <t>32DF1204D0051707087[326P17S039404],32DF1204D0051707089[326P17S039127]</t>
  </si>
  <si>
    <t>吴志山</t>
  </si>
  <si>
    <t>角斜镇五凌村8组51号</t>
  </si>
  <si>
    <t>23582124 23582120</t>
  </si>
  <si>
    <t>3218B002D04143[32AVK0T3J00232]</t>
  </si>
  <si>
    <t>海安应华家庭农场</t>
  </si>
  <si>
    <t>角斜镇范堑村十七组28号</t>
  </si>
  <si>
    <t>CF5HXE-15</t>
  </si>
  <si>
    <t>32C0121[无],32C0122[无],32C0120[无],32C0123[无]</t>
  </si>
  <si>
    <t>角斜镇五虎村9组30号</t>
  </si>
  <si>
    <t>2BFG-230H</t>
  </si>
  <si>
    <t>32HNJS1809484[无]</t>
  </si>
  <si>
    <t>陈五余</t>
  </si>
  <si>
    <t>角斜镇老庄村十四组46号</t>
  </si>
  <si>
    <t>YE804</t>
  </si>
  <si>
    <t>3266021E159J3000041[32C81404361A]</t>
  </si>
  <si>
    <t>角斜镇老庄村14组46号</t>
  </si>
  <si>
    <t>1GF-200</t>
  </si>
  <si>
    <t>32F21603200014[无]</t>
  </si>
  <si>
    <t>蔡小红</t>
  </si>
  <si>
    <t>角斜镇老庄村十二组</t>
  </si>
  <si>
    <t>1KJ-35A</t>
  </si>
  <si>
    <t>32RYK1105L[无]</t>
  </si>
  <si>
    <t>高松存</t>
  </si>
  <si>
    <t>角斜镇来南村十四组</t>
  </si>
  <si>
    <t>32L0317[无]</t>
  </si>
  <si>
    <t>M1204-A</t>
  </si>
  <si>
    <t>3263321TAB5J3202346[32HC507280E]</t>
  </si>
  <si>
    <t>海安荣欣谦家庭农场</t>
  </si>
  <si>
    <r>
      <rPr>
        <sz val="10"/>
        <rFont val="宋体"/>
        <family val="0"/>
      </rPr>
      <t>角斜镇如东县袁庄镇竹园村十组</t>
    </r>
    <r>
      <rPr>
        <sz val="10"/>
        <rFont val="Arial"/>
        <family val="2"/>
      </rPr>
      <t>51</t>
    </r>
    <r>
      <rPr>
        <sz val="10"/>
        <rFont val="宋体"/>
        <family val="0"/>
      </rPr>
      <t>号</t>
    </r>
  </si>
  <si>
    <t>320417818CF[3218002935]</t>
  </si>
  <si>
    <t>海安智创家庭农场</t>
  </si>
  <si>
    <t>32C0126[无],32C0127[无],32C0124[无],32C0125[无]</t>
  </si>
  <si>
    <t>徐松春</t>
  </si>
  <si>
    <t>李堡镇新庄村16组6号</t>
  </si>
  <si>
    <t>FD-800</t>
  </si>
  <si>
    <t>32FD1052[无]</t>
  </si>
  <si>
    <t>32YY1037LY[无]</t>
  </si>
  <si>
    <t>缪秀林</t>
  </si>
  <si>
    <t>李堡镇园墩村一组43号</t>
  </si>
  <si>
    <t>32HEN04909C[32AVK0T1J00488]</t>
  </si>
  <si>
    <t>储开锋</t>
  </si>
  <si>
    <t>李堡镇李灶村十七组12号</t>
  </si>
  <si>
    <t>2FD-280</t>
  </si>
  <si>
    <t>32ZD28018043[无]</t>
  </si>
  <si>
    <t>海安鸭子洼家庭农场</t>
  </si>
  <si>
    <t>李堡镇李西村十五组32号</t>
  </si>
  <si>
    <t>32R60D101966[32Z20464]</t>
  </si>
  <si>
    <t>32YTB4A000290[32HJ00457A]</t>
  </si>
  <si>
    <t>崔四太</t>
  </si>
  <si>
    <t>李堡镇曹园村二十一组</t>
  </si>
  <si>
    <t>4J200</t>
  </si>
  <si>
    <t>32HB200160168[无]</t>
  </si>
  <si>
    <t>范从发</t>
  </si>
  <si>
    <t>李堡镇新庄村五组</t>
  </si>
  <si>
    <t>2ZGQ-6D1(SPV-6CMD)</t>
  </si>
  <si>
    <t>32NS19178[324HM7184]</t>
  </si>
  <si>
    <t>丁海军</t>
  </si>
  <si>
    <t>李堡镇新庄村二十五组34号</t>
  </si>
  <si>
    <t>4LZ-3.0A</t>
  </si>
  <si>
    <t>32CBNA000165[32Z4044A]</t>
  </si>
  <si>
    <t>李堡镇新庄村5组23号</t>
  </si>
  <si>
    <t>32YY1055LY[无]</t>
  </si>
  <si>
    <t>赵凤森</t>
  </si>
  <si>
    <t>李堡镇李西村24组38号</t>
  </si>
  <si>
    <t>1JQ-180</t>
  </si>
  <si>
    <t>32SH180H1804003WHN[无]</t>
  </si>
  <si>
    <t>袁海峰</t>
  </si>
  <si>
    <t>李堡镇光明村二十九组73号1室</t>
  </si>
  <si>
    <t>1GKN-200</t>
  </si>
  <si>
    <t>32ZD1GKN-2006071[无]</t>
  </si>
  <si>
    <t>沈珍荣</t>
  </si>
  <si>
    <t>李堡镇桑周村七组</t>
  </si>
  <si>
    <t>32D70520022[无]</t>
  </si>
  <si>
    <t>KUBOTA-M954KQ</t>
  </si>
  <si>
    <t>32MC15062[32CJE0563]</t>
  </si>
  <si>
    <t>海安云富家庭农场</t>
  </si>
  <si>
    <t>李堡镇桑周村十五组</t>
  </si>
  <si>
    <t>2ZGQ-8D1(SPV-8C)</t>
  </si>
  <si>
    <t>32NE10775[324HX2980]</t>
  </si>
  <si>
    <t>胡耀明</t>
  </si>
  <si>
    <t>李堡镇杨庄村25组2号</t>
  </si>
  <si>
    <t>32YY12544LY[无]</t>
  </si>
  <si>
    <t>葛存芳</t>
  </si>
  <si>
    <t>李堡镇桑周村三十组</t>
  </si>
  <si>
    <t>2ZS-6(SPW-68C)</t>
  </si>
  <si>
    <t>32W7100088[328105911]</t>
  </si>
  <si>
    <t>范从礼</t>
  </si>
  <si>
    <t>李堡镇新庄村五组11号</t>
  </si>
  <si>
    <t>4LZ-4.5A</t>
  </si>
  <si>
    <t>32CAGA000064[32Z22492]</t>
  </si>
  <si>
    <t>32ZD28018017[无]</t>
  </si>
  <si>
    <t>32ZD28018016[无]</t>
  </si>
  <si>
    <t>王美强</t>
  </si>
  <si>
    <t>李堡镇蒋庄村四组25号</t>
  </si>
  <si>
    <t>32CBNA002067[32Z8328A]</t>
  </si>
  <si>
    <t>刘明富</t>
  </si>
  <si>
    <t>李堡镇堡河村5组79号</t>
  </si>
  <si>
    <t>DF1504-5</t>
  </si>
  <si>
    <t>24095648 24095640</t>
  </si>
  <si>
    <t>3218A005D02397[326P18C017679]</t>
  </si>
  <si>
    <t>3263321TAA4H3203683[32HC520609D]</t>
  </si>
  <si>
    <t>陈国</t>
  </si>
  <si>
    <t>李堡镇桑周村29组6号</t>
  </si>
  <si>
    <t>3WP-600</t>
  </si>
  <si>
    <t>32S01-000055[32Z18544]</t>
  </si>
  <si>
    <t>海安谷缘家庭农场</t>
  </si>
  <si>
    <t>李堡镇中凌村5组44号</t>
  </si>
  <si>
    <t>32C0066[无],32C0065[无],32C0102[无],32C0103[无]</t>
  </si>
  <si>
    <t>海安海丰艺园家庭农场</t>
  </si>
  <si>
    <t>CF5HXE-12</t>
  </si>
  <si>
    <t>32C0044[无],32C0033[无]</t>
  </si>
  <si>
    <t>32230H1800263[无]</t>
  </si>
  <si>
    <t>彭益林</t>
  </si>
  <si>
    <t>李堡镇新庄村20组</t>
  </si>
  <si>
    <t>32HNJS1804099[无]</t>
  </si>
  <si>
    <t>32YY2768LY[无]</t>
  </si>
  <si>
    <t>葛仁飞</t>
  </si>
  <si>
    <t>李堡镇园墩村六组3-11号</t>
  </si>
  <si>
    <t>5LSW-60</t>
  </si>
  <si>
    <t>扬州龙锦涂装环保设备有限公司(直销)</t>
  </si>
  <si>
    <t>321069[无]</t>
  </si>
  <si>
    <t>储祥卫</t>
  </si>
  <si>
    <t>李堡镇储洋村十六组11号</t>
  </si>
  <si>
    <t>1GKNH-230</t>
  </si>
  <si>
    <t>江苏清淮机械有限公司(直销)</t>
  </si>
  <si>
    <t>32XZ21802016[无]</t>
  </si>
  <si>
    <t>许映宏</t>
  </si>
  <si>
    <t>城东镇品建村二十组</t>
  </si>
  <si>
    <t>32NS18926[324HM2679]</t>
  </si>
  <si>
    <t>苏广建</t>
  </si>
  <si>
    <t>西场镇西场村8组60号</t>
  </si>
  <si>
    <t>2BFG-12(12)(230)</t>
  </si>
  <si>
    <t>32XTX955[无]</t>
  </si>
  <si>
    <t>田正青</t>
  </si>
  <si>
    <t>城东镇韩徐村14组37号</t>
  </si>
  <si>
    <t>32JST70020180325353[32C81401312A]</t>
  </si>
  <si>
    <t>姚春根</t>
  </si>
  <si>
    <t>城东镇堑南村东一组38号</t>
  </si>
  <si>
    <t>1GKN-250</t>
  </si>
  <si>
    <t>如皋市求精农机有限公司(经销商)</t>
  </si>
  <si>
    <t>32250B1700169[无]</t>
  </si>
  <si>
    <t>储加琴</t>
  </si>
  <si>
    <t>城东镇堑南村东二组54号</t>
  </si>
  <si>
    <t>32250B1700168[无]</t>
  </si>
  <si>
    <t>周春富</t>
  </si>
  <si>
    <t>西场镇石庄村一组43号</t>
  </si>
  <si>
    <t>如皋市现代农业机械有限公司(经销商)</t>
  </si>
  <si>
    <t>32HF17022745[无]</t>
  </si>
  <si>
    <t>朱如稳</t>
  </si>
  <si>
    <t>城东镇三里村21组45号</t>
  </si>
  <si>
    <t>3218B002D01912[32AVK0T3J00063]</t>
  </si>
  <si>
    <t>城东镇三丰村21组</t>
  </si>
  <si>
    <t>32HNJS1804106[无]</t>
  </si>
  <si>
    <t>许映建</t>
  </si>
  <si>
    <t>城东镇堑南村北一组38号</t>
  </si>
  <si>
    <t>3WPZ-700L</t>
  </si>
  <si>
    <t>32WJ1802799[32C72451541A]</t>
  </si>
  <si>
    <t>曹传贵</t>
  </si>
  <si>
    <t>西场镇丰产村十七组28号</t>
  </si>
  <si>
    <t>4LZ-5.0E</t>
  </si>
  <si>
    <t>32ZZLHF253070[32C81753356A]</t>
  </si>
  <si>
    <t>张友生</t>
  </si>
  <si>
    <t>西场镇石桥村十一组51号</t>
  </si>
  <si>
    <t>青州泰达机械有限公司(直销)</t>
  </si>
  <si>
    <t>32TD7001802008[32C72450798A]</t>
  </si>
  <si>
    <t>白存来</t>
  </si>
  <si>
    <t>城东镇民桥村十四组4号</t>
  </si>
  <si>
    <t>2BPZ-1</t>
  </si>
  <si>
    <t>32180107[321711186589]</t>
  </si>
  <si>
    <t>海安家欣家庭农场</t>
  </si>
  <si>
    <t>城东镇三丰村二十九组41号</t>
  </si>
  <si>
    <t>3WPHS-600A</t>
  </si>
  <si>
    <t>32JHT181027[32Q180106515B]</t>
  </si>
  <si>
    <t>城东镇三丰村29组</t>
  </si>
  <si>
    <t>1GKN-250H</t>
  </si>
  <si>
    <t>32HN1609683[无]</t>
  </si>
  <si>
    <t>白海兵</t>
  </si>
  <si>
    <t>城东镇堑南村东六组</t>
  </si>
  <si>
    <t>3263321TAB7J3202543[32HC511911D]</t>
  </si>
  <si>
    <t>郭德进</t>
  </si>
  <si>
    <t>城东镇刘缺村27组52号</t>
  </si>
  <si>
    <t>2BGY-120</t>
  </si>
  <si>
    <t>32YY8704LY[无]</t>
  </si>
  <si>
    <t>王海东</t>
  </si>
  <si>
    <t>城东镇戚庄村四组46号</t>
  </si>
  <si>
    <t>32ZZLHF253066[32C81753394A]</t>
  </si>
  <si>
    <t>储瑞青</t>
  </si>
  <si>
    <t>西场镇热港村二十一组44号</t>
  </si>
  <si>
    <t>3WPZ-700-B</t>
  </si>
  <si>
    <t>青州嘉亿农业装备有限公司(经销商)</t>
  </si>
  <si>
    <t>32JY2018700B022[32Q180102828B]</t>
  </si>
  <si>
    <t>范广平</t>
  </si>
  <si>
    <t>城东镇洪旺村十二组</t>
  </si>
  <si>
    <t>M1304-D</t>
  </si>
  <si>
    <t>3263321TD96H3206649[32HC520721D]</t>
  </si>
  <si>
    <t>戴光云</t>
  </si>
  <si>
    <t>城东镇三角村十六组</t>
  </si>
  <si>
    <t>32SDLT3WZP700180711[32Q180494299B]</t>
  </si>
  <si>
    <t>城东镇三角村十六组8号</t>
  </si>
  <si>
    <t>1JS-460</t>
  </si>
  <si>
    <t>南通苏裕农业机械有限公司(经销商)</t>
  </si>
  <si>
    <t>32SY1767002[无]</t>
  </si>
  <si>
    <t>海安远大家庭农场</t>
  </si>
  <si>
    <t>城东镇洪旺村十二组42号</t>
  </si>
  <si>
    <t>32R60D100914[32Z17745]</t>
  </si>
  <si>
    <t>蒋德龙</t>
  </si>
  <si>
    <t>城东镇三角村五组34号</t>
  </si>
  <si>
    <t>32ZZLHF251995[32C81753339A]</t>
  </si>
  <si>
    <t>WD1304B</t>
  </si>
  <si>
    <t>233598836 23598800</t>
  </si>
  <si>
    <t>32HGZ00853[32JY80T2J30034]</t>
  </si>
  <si>
    <t>陈兵</t>
  </si>
  <si>
    <t>西场镇施秦村十组46号</t>
  </si>
  <si>
    <t>LY1004S</t>
  </si>
  <si>
    <t>3231813569[32YT18133605]</t>
  </si>
  <si>
    <t>32ZX1801310[无]</t>
  </si>
  <si>
    <t>葛健</t>
  </si>
  <si>
    <t>城东镇油坊头村10组</t>
  </si>
  <si>
    <t>23582158 23582150</t>
  </si>
  <si>
    <t>3218A005D04255[326P18D024678]</t>
  </si>
  <si>
    <t>陈春根</t>
  </si>
  <si>
    <t>西场镇壮志村十五组58号</t>
  </si>
  <si>
    <t>2ZGQ-6E(PD60E)</t>
  </si>
  <si>
    <t>如皋汇丰农机有限公司(经销商)</t>
  </si>
  <si>
    <t>32JTYM60EL0500396[321512211120743]</t>
  </si>
  <si>
    <t>海安一朵家庭农场</t>
  </si>
  <si>
    <t>城东镇三丰村三组11号</t>
  </si>
  <si>
    <t>32JHT181025[32Q180105858B]</t>
  </si>
  <si>
    <t>李明</t>
  </si>
  <si>
    <t>西场镇热港村十八组54号</t>
  </si>
  <si>
    <t>2BGY-6B</t>
  </si>
  <si>
    <t>32FCNJ85015[无]</t>
  </si>
  <si>
    <t>陈山</t>
  </si>
  <si>
    <t>西场镇施秦村十二组49号</t>
  </si>
  <si>
    <t>32JY2018700B096[32Q180491197B]</t>
  </si>
  <si>
    <t>城东镇堑南村北一组</t>
  </si>
  <si>
    <t>3263321TAB7J3202347[32HC507112E]</t>
  </si>
  <si>
    <t>1JP-3000</t>
  </si>
  <si>
    <t>32CP18043[无]</t>
  </si>
  <si>
    <t>李鹏建</t>
  </si>
  <si>
    <t>城东镇新生村五组</t>
  </si>
  <si>
    <t>3263321TAB9J3202544[32HC511894D]</t>
  </si>
  <si>
    <t>1GKN-250G</t>
  </si>
  <si>
    <t>32RYX701044[无]</t>
  </si>
  <si>
    <t>海安昌银家庭农场</t>
  </si>
  <si>
    <t>城东镇爱凌村四组</t>
  </si>
  <si>
    <t>CEL-3000</t>
  </si>
  <si>
    <t>3218010809031[无],3218010809030[无],3218010809032[无],3218010809029[无]</t>
  </si>
  <si>
    <t>海安范钦山家庭农场</t>
  </si>
  <si>
    <t>西场镇壮志村二十七组10号</t>
  </si>
  <si>
    <t>32C0106[无],32C0107[无]</t>
  </si>
  <si>
    <t>海安俊书金园家庭农场</t>
  </si>
  <si>
    <t>西场镇壮志村二十八组20号</t>
  </si>
  <si>
    <t>32D0067[无],32D0068[无],32D0070[无],32D0069[无]</t>
  </si>
  <si>
    <t>赵士林</t>
  </si>
  <si>
    <t>西场镇洪旺村6组9号</t>
  </si>
  <si>
    <t>LY1004</t>
  </si>
  <si>
    <t>23582115 23582110</t>
  </si>
  <si>
    <t>3231801667[32PA18009134]</t>
  </si>
  <si>
    <t>32HNJS1809483[无]</t>
  </si>
  <si>
    <t>张贤建</t>
  </si>
  <si>
    <t>城东镇品建村一组12号</t>
  </si>
  <si>
    <t>32ZZLHI266743[32C82103470A]</t>
  </si>
  <si>
    <t>顾昌银</t>
  </si>
  <si>
    <t>西场镇爱玲村四组45号</t>
  </si>
  <si>
    <t>32JY20187000011[32Q180100206B]</t>
  </si>
  <si>
    <t>陆小春</t>
  </si>
  <si>
    <t>雅周镇王垛村十七组</t>
  </si>
  <si>
    <t>32D70520024[无]</t>
  </si>
  <si>
    <t>海安汇源家庭农场</t>
  </si>
  <si>
    <t>雅周镇迮庄村二十三组1号</t>
  </si>
  <si>
    <t>32C0117[无],32C0116[无]</t>
  </si>
  <si>
    <t>海安友芳家庭农场</t>
  </si>
  <si>
    <t>雅周镇金庄村十一组29号</t>
  </si>
  <si>
    <t>32D0066[无],32D0065[无],32C0140[无],32C0141[无]</t>
  </si>
  <si>
    <t>海安丰乐谷物种植农地股份合作社</t>
  </si>
  <si>
    <t>雅周镇庞庄村四组7号</t>
  </si>
  <si>
    <t>32JHT181008[32Q170132157B]</t>
  </si>
  <si>
    <t>海安锦波家庭农场</t>
  </si>
  <si>
    <t>城东镇三角村三组35号</t>
  </si>
  <si>
    <t>2ZG-825</t>
  </si>
  <si>
    <t>32G8250370[324HR4357]</t>
  </si>
  <si>
    <t>夏登川</t>
  </si>
  <si>
    <t>雅周镇周机村1组44号</t>
  </si>
  <si>
    <t>23582160 23582150</t>
  </si>
  <si>
    <t>3231813515[32YT18255020]</t>
  </si>
  <si>
    <t>32HNJS1809487[无]</t>
  </si>
  <si>
    <t>海安广禾家庭农场</t>
  </si>
  <si>
    <t>ARBRF-130II</t>
  </si>
  <si>
    <t>32RF2018040091[无],32RF2018040087[无],32RF2018040085[无],32RF2018040086[无]</t>
  </si>
  <si>
    <t>海安烨龙家庭农场</t>
  </si>
  <si>
    <t>雅周镇钱庄村三组</t>
  </si>
  <si>
    <t>5H-15</t>
  </si>
  <si>
    <t>六安中和钢铁物资有限公司(直销)</t>
  </si>
  <si>
    <t>32ZH15-18059[无],32ZH15-18063[无],32ZH15-18057[无],32ZH15-18062[无],32ZH15-18056[无],32ZH15-18058[无],32ZH15-18061[无],32ZH15-18060[无]</t>
  </si>
  <si>
    <t>海安宇烁家庭农场</t>
  </si>
  <si>
    <t>雅周镇鸭湾村23组23号</t>
  </si>
  <si>
    <t>23582126 23582120</t>
  </si>
  <si>
    <t>3218A005D04256[326P18D022762]</t>
  </si>
  <si>
    <t>海安徐孝才家庭农场</t>
  </si>
  <si>
    <r>
      <rPr>
        <sz val="10"/>
        <rFont val="宋体"/>
        <family val="0"/>
      </rPr>
      <t>雅周胡集镇东庙村十六组</t>
    </r>
    <r>
      <rPr>
        <sz val="10"/>
        <rFont val="Arial"/>
        <family val="2"/>
      </rPr>
      <t>40</t>
    </r>
    <r>
      <rPr>
        <sz val="10"/>
        <rFont val="宋体"/>
        <family val="0"/>
      </rPr>
      <t>号</t>
    </r>
  </si>
  <si>
    <t>5HXG-15C</t>
  </si>
  <si>
    <t>23598780 23598777 23598779 23595778</t>
  </si>
  <si>
    <t>32ZL5HXG15C18E0451[无],32ZL5HXG15C18E0452[无],32ZL5HXG15C18E0449[无],32ZL5HXG15C18E0450[无]</t>
  </si>
  <si>
    <t>海安凌勇家庭农场</t>
  </si>
  <si>
    <r>
      <rPr>
        <sz val="10"/>
        <rFont val="宋体"/>
        <family val="0"/>
      </rPr>
      <t>雅周海安镇钟涵村三十一组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</si>
  <si>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t>32JHT181010[32Q171201679B]</t>
  </si>
  <si>
    <t>吴伯成</t>
  </si>
  <si>
    <t>曲塘镇兴花村三组60号</t>
  </si>
  <si>
    <t>姜堰区姜丰农机经营部(经销商)</t>
  </si>
  <si>
    <t>32WJ1809146[32C81904636A]</t>
  </si>
  <si>
    <t>陈春艮</t>
  </si>
  <si>
    <t>曲塘镇群贤村28组81号</t>
  </si>
  <si>
    <t>32YY5073LY[无]</t>
  </si>
  <si>
    <t>景爱俊</t>
  </si>
  <si>
    <t>曲塘镇群贤村三组19号</t>
  </si>
  <si>
    <t>23598851 23598850</t>
  </si>
  <si>
    <t>32HGZ00844[32JY80T2J30026]</t>
  </si>
  <si>
    <t>23598850 23598840</t>
  </si>
  <si>
    <t>32HGZ00848[32JY80T2J30030]</t>
  </si>
  <si>
    <t>海安桂龙家庭农场</t>
  </si>
  <si>
    <t>曲塘镇群贤村23组</t>
  </si>
  <si>
    <t>23582176 23582170</t>
  </si>
  <si>
    <t>3218A005D02392[326P18C014622]</t>
  </si>
  <si>
    <t>32HNJS1809491[无]</t>
  </si>
  <si>
    <t>M1104-AA</t>
  </si>
  <si>
    <t>泰州福沃农机有限公司(经销商)</t>
  </si>
  <si>
    <t>3263321TAA7J3201142[32HC504063E]</t>
  </si>
  <si>
    <t>周银喜</t>
  </si>
  <si>
    <t>曲塘镇胡庄村8组15-1号</t>
  </si>
  <si>
    <t>32YY5016LY[无]</t>
  </si>
  <si>
    <t>海安仇湖强农水稻专业合作社</t>
  </si>
  <si>
    <t>墩头镇仇湖村三十二组61号</t>
  </si>
  <si>
    <t>3WP-600HB</t>
  </si>
  <si>
    <t>3205D212147J3A0229N[32CH8100828]</t>
  </si>
  <si>
    <t>丁孝平</t>
  </si>
  <si>
    <t>墩头镇宝祥村3组5号</t>
  </si>
  <si>
    <t>32YY5120LY[无]</t>
  </si>
  <si>
    <t>陈连付</t>
  </si>
  <si>
    <t>墩头镇东湖村15组49号</t>
  </si>
  <si>
    <t>32CT2501703723[无]</t>
  </si>
  <si>
    <t>吉远林</t>
  </si>
  <si>
    <t>墩头镇毛庄村23组26号</t>
  </si>
  <si>
    <t>32YY5022LY[无]</t>
  </si>
  <si>
    <t>海安南莫佳丰家庭农场</t>
  </si>
  <si>
    <t>南莫镇黄陈村27组</t>
  </si>
  <si>
    <t>LY1204</t>
  </si>
  <si>
    <t>江苏利华农机连锁有限公司(经销商)</t>
  </si>
  <si>
    <t>3231700114[32YM17000189]</t>
  </si>
  <si>
    <t>海安素琴水稻种植家庭农场</t>
  </si>
  <si>
    <t>南莫镇黄陈村十五组39号</t>
  </si>
  <si>
    <t>2ZGF-8C</t>
  </si>
  <si>
    <t>32GSD0700070[32CH6104073]</t>
  </si>
  <si>
    <t>陆文学</t>
  </si>
  <si>
    <t>南莫镇砖桥村五组19号</t>
  </si>
  <si>
    <t>32FCNJ85002[无]</t>
  </si>
  <si>
    <t>海安南莫荣丰家庭农场</t>
  </si>
  <si>
    <t>南莫镇黄陈村七组21号</t>
  </si>
  <si>
    <t>32HAZ00145[32JY80T2G30125]</t>
  </si>
  <si>
    <t>杨兆文</t>
  </si>
  <si>
    <t>南莫镇校林村四组</t>
  </si>
  <si>
    <t>32NS23145[324JB4740]</t>
  </si>
  <si>
    <t>唐永峰</t>
  </si>
  <si>
    <t>南莫镇校林村三组</t>
  </si>
  <si>
    <t>3263321TAA6H3203717[32HC520671D]</t>
  </si>
  <si>
    <t>顾传中</t>
  </si>
  <si>
    <t>南莫镇黄陈村27组15号</t>
  </si>
  <si>
    <t>1GSZ-380</t>
  </si>
  <si>
    <t>32YY30219LY[无]</t>
  </si>
  <si>
    <t>孙爱兰</t>
  </si>
  <si>
    <t>南莫镇砖桥村8组28号</t>
  </si>
  <si>
    <t>32YY56518LY[无]</t>
  </si>
  <si>
    <t>吴仁忠</t>
  </si>
  <si>
    <t>南莫镇邓庄村4组4号</t>
  </si>
  <si>
    <t>32YY5057LY[无]</t>
  </si>
  <si>
    <t>5HXG-120</t>
  </si>
  <si>
    <t>如皋市洋马农机有限公司(经销商)</t>
  </si>
  <si>
    <t>32TY12H183280[无],32TY12H183281[无]</t>
  </si>
  <si>
    <t>海安龙晟家庭农场</t>
  </si>
  <si>
    <r>
      <rPr>
        <sz val="10"/>
        <rFont val="宋体"/>
        <family val="0"/>
      </rPr>
      <t>南莫城东镇油坊头村十组</t>
    </r>
    <r>
      <rPr>
        <sz val="10"/>
        <rFont val="Arial"/>
        <family val="2"/>
      </rPr>
      <t>73</t>
    </r>
    <r>
      <rPr>
        <sz val="10"/>
        <rFont val="宋体"/>
        <family val="0"/>
      </rPr>
      <t>号</t>
    </r>
  </si>
  <si>
    <t>4LZ-3.5A</t>
  </si>
  <si>
    <t>32C9FA000416[32Z8422A]</t>
  </si>
  <si>
    <r>
      <rPr>
        <sz val="10"/>
        <rFont val="宋体"/>
        <family val="0"/>
      </rPr>
      <t>南莫镇城东镇油坊头村十组</t>
    </r>
    <r>
      <rPr>
        <sz val="10"/>
        <rFont val="Arial"/>
        <family val="2"/>
      </rPr>
      <t>73</t>
    </r>
    <r>
      <rPr>
        <sz val="10"/>
        <rFont val="宋体"/>
        <family val="0"/>
      </rPr>
      <t>号</t>
    </r>
  </si>
  <si>
    <t>32C9FA000374[32Z7929A]</t>
  </si>
  <si>
    <t>袁成夕</t>
  </si>
  <si>
    <t>南莫镇黄陈村十一组38号</t>
  </si>
  <si>
    <t>32MT1801076[无]</t>
  </si>
  <si>
    <t>32250B1700170[无]</t>
  </si>
  <si>
    <t>曹文宝</t>
  </si>
  <si>
    <r>
      <rPr>
        <sz val="10"/>
        <rFont val="宋体"/>
        <family val="0"/>
      </rPr>
      <t>南莫镇沙岗村六组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</si>
  <si>
    <t>1GSZ-280</t>
  </si>
  <si>
    <t>泰州樱田农机制造有限公司(直销)</t>
  </si>
  <si>
    <t>32YT185076[无]</t>
  </si>
  <si>
    <t>32D80512011[无]</t>
  </si>
  <si>
    <t>M1004-AA</t>
  </si>
  <si>
    <t>3263321TA90J3201473[32HC504655E]</t>
  </si>
  <si>
    <t>朱金德</t>
  </si>
  <si>
    <t>南莫镇柴垛村十八组21号</t>
  </si>
  <si>
    <t>1JSL-280</t>
  </si>
  <si>
    <t>南通山田农业装备有限公司(直销)</t>
  </si>
  <si>
    <t>3220180184[无]</t>
  </si>
  <si>
    <t>高友根</t>
  </si>
  <si>
    <t>南莫镇校林村4组25号</t>
  </si>
  <si>
    <t>1GQN-300</t>
  </si>
  <si>
    <t>32SH300X1808003GJS[无]</t>
  </si>
  <si>
    <t>2BFG-16(8)(260)A</t>
  </si>
  <si>
    <t>32YY2682LY[无]</t>
  </si>
  <si>
    <t>235820  92235 82090</t>
  </si>
  <si>
    <t>3231617929[32YM16019178]</t>
  </si>
  <si>
    <r>
      <rPr>
        <sz val="10"/>
        <rFont val="宋体"/>
        <family val="0"/>
      </rPr>
      <t>合</t>
    </r>
    <r>
      <rPr>
        <sz val="10"/>
        <rFont val="Arial"/>
        <family val="2"/>
      </rPr>
      <t xml:space="preserve">                </t>
    </r>
    <r>
      <rPr>
        <sz val="10"/>
        <rFont val="宋体"/>
        <family val="0"/>
      </rPr>
      <t>计</t>
    </r>
  </si>
  <si>
    <t>191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</si>
</sst>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17" fillId="0" borderId="0">
      <alignment vertical="center"/>
      <protection/>
    </xf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</cellStyleXfs>
  <cellXfs count="21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常规 11" xfId="72"/>
    <cellStyle name="常规 2 4" xfId="73"/>
    <cellStyle name="常规 13" xfId="74"/>
    <cellStyle name="常规 2 6" xfId="75"/>
    <cellStyle name="常规 14" xfId="76"/>
    <cellStyle name="常规 20" xfId="77"/>
    <cellStyle name="常规 15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5" xfId="86"/>
    <cellStyle name="常规 27" xfId="87"/>
    <cellStyle name="常规 28" xfId="88"/>
    <cellStyle name="常规 3" xfId="89"/>
    <cellStyle name="常规 3 2" xfId="90"/>
    <cellStyle name="常规 4" xfId="91"/>
    <cellStyle name="常规 4 2" xfId="92"/>
    <cellStyle name="常规 5" xfId="93"/>
    <cellStyle name="常规 7" xfId="94"/>
    <cellStyle name="常规 8" xfId="95"/>
    <cellStyle name="常规 9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73">
      <selection activeCell="A2" sqref="A2:J2"/>
    </sheetView>
  </sheetViews>
  <sheetFormatPr defaultColWidth="9.140625" defaultRowHeight="12.75"/>
  <cols>
    <col min="1" max="1" width="5.57421875" style="0" customWidth="1"/>
    <col min="2" max="2" width="14.57421875" style="0" customWidth="1"/>
    <col min="3" max="3" width="16.421875" style="0" customWidth="1"/>
    <col min="4" max="4" width="15.140625" style="0" customWidth="1"/>
    <col min="5" max="5" width="6.28125" style="0" customWidth="1"/>
    <col min="6" max="6" width="5.7109375" style="0" customWidth="1"/>
    <col min="7" max="7" width="9.421875" style="0" customWidth="1"/>
    <col min="8" max="8" width="5.57421875" style="0" customWidth="1"/>
    <col min="9" max="9" width="7.28125" style="0" customWidth="1"/>
    <col min="10" max="10" width="11.7109375" style="0" customWidth="1"/>
  </cols>
  <sheetData>
    <row r="1" spans="1:10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.75" customHeight="1">
      <c r="A2" s="17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6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20" t="s">
        <v>11</v>
      </c>
    </row>
    <row r="4" spans="1:10" ht="36.75">
      <c r="A4" s="12">
        <v>1</v>
      </c>
      <c r="B4" s="12" t="s">
        <v>12</v>
      </c>
      <c r="C4" s="12" t="s">
        <v>13</v>
      </c>
      <c r="D4" s="12" t="s">
        <v>14</v>
      </c>
      <c r="E4" s="19">
        <v>8</v>
      </c>
      <c r="F4" s="19">
        <v>26</v>
      </c>
      <c r="G4" s="19">
        <v>728000</v>
      </c>
      <c r="H4" s="19">
        <v>0</v>
      </c>
      <c r="I4" s="19">
        <v>0</v>
      </c>
      <c r="J4" s="12">
        <v>728000</v>
      </c>
    </row>
    <row r="5" spans="1:10" ht="36">
      <c r="A5" s="12">
        <v>2</v>
      </c>
      <c r="B5" s="12" t="s">
        <v>15</v>
      </c>
      <c r="C5" s="12" t="s">
        <v>16</v>
      </c>
      <c r="D5" s="12" t="s">
        <v>17</v>
      </c>
      <c r="E5" s="19">
        <v>4</v>
      </c>
      <c r="F5" s="19">
        <v>4</v>
      </c>
      <c r="G5" s="19">
        <v>120000</v>
      </c>
      <c r="H5" s="19">
        <v>0</v>
      </c>
      <c r="I5" s="19">
        <v>0</v>
      </c>
      <c r="J5" s="12">
        <v>120000</v>
      </c>
    </row>
    <row r="6" spans="1:10" ht="36">
      <c r="A6" s="12">
        <v>3</v>
      </c>
      <c r="B6" s="12" t="s">
        <v>15</v>
      </c>
      <c r="C6" s="12" t="s">
        <v>16</v>
      </c>
      <c r="D6" s="12" t="s">
        <v>18</v>
      </c>
      <c r="E6" s="19">
        <v>2</v>
      </c>
      <c r="F6" s="19">
        <v>3</v>
      </c>
      <c r="G6" s="19">
        <v>114000</v>
      </c>
      <c r="H6" s="19">
        <v>0</v>
      </c>
      <c r="I6" s="19">
        <v>0</v>
      </c>
      <c r="J6" s="12">
        <v>114000</v>
      </c>
    </row>
    <row r="7" spans="1:10" ht="36">
      <c r="A7" s="12">
        <v>4</v>
      </c>
      <c r="B7" s="12" t="s">
        <v>15</v>
      </c>
      <c r="C7" s="12" t="s">
        <v>16</v>
      </c>
      <c r="D7" s="12" t="s">
        <v>19</v>
      </c>
      <c r="E7" s="19">
        <v>3</v>
      </c>
      <c r="F7" s="19">
        <v>3</v>
      </c>
      <c r="G7" s="19">
        <v>150000</v>
      </c>
      <c r="H7" s="19">
        <v>0</v>
      </c>
      <c r="I7" s="19">
        <v>0</v>
      </c>
      <c r="J7" s="12">
        <v>150000</v>
      </c>
    </row>
    <row r="8" spans="1:10" ht="24.75">
      <c r="A8" s="12">
        <v>5</v>
      </c>
      <c r="B8" s="12" t="s">
        <v>15</v>
      </c>
      <c r="C8" s="12" t="s">
        <v>20</v>
      </c>
      <c r="D8" s="12" t="s">
        <v>21</v>
      </c>
      <c r="E8" s="19">
        <v>1</v>
      </c>
      <c r="F8" s="19">
        <v>1</v>
      </c>
      <c r="G8" s="19">
        <v>2400</v>
      </c>
      <c r="H8" s="19">
        <v>0</v>
      </c>
      <c r="I8" s="19">
        <v>0</v>
      </c>
      <c r="J8" s="12">
        <v>2400</v>
      </c>
    </row>
    <row r="9" spans="1:10" ht="24.75">
      <c r="A9" s="12">
        <v>6</v>
      </c>
      <c r="B9" s="12" t="s">
        <v>22</v>
      </c>
      <c r="C9" s="12" t="s">
        <v>20</v>
      </c>
      <c r="D9" s="12" t="s">
        <v>21</v>
      </c>
      <c r="E9" s="19">
        <v>2</v>
      </c>
      <c r="F9" s="19">
        <v>2</v>
      </c>
      <c r="G9" s="19">
        <v>4800</v>
      </c>
      <c r="H9" s="19">
        <v>0</v>
      </c>
      <c r="I9" s="19">
        <v>0</v>
      </c>
      <c r="J9" s="12">
        <v>4800</v>
      </c>
    </row>
    <row r="10" spans="1:10" ht="24">
      <c r="A10" s="12">
        <v>7</v>
      </c>
      <c r="B10" s="12" t="s">
        <v>23</v>
      </c>
      <c r="C10" s="12" t="s">
        <v>24</v>
      </c>
      <c r="D10" s="12" t="s">
        <v>25</v>
      </c>
      <c r="E10" s="19">
        <v>7</v>
      </c>
      <c r="F10" s="19">
        <v>7</v>
      </c>
      <c r="G10" s="19">
        <v>3360</v>
      </c>
      <c r="H10" s="19">
        <v>0</v>
      </c>
      <c r="I10" s="19">
        <v>0</v>
      </c>
      <c r="J10" s="12">
        <v>3360</v>
      </c>
    </row>
    <row r="11" spans="1:10" ht="24.75">
      <c r="A11" s="12">
        <v>8</v>
      </c>
      <c r="B11" s="12" t="s">
        <v>23</v>
      </c>
      <c r="C11" s="12" t="s">
        <v>26</v>
      </c>
      <c r="D11" s="12" t="s">
        <v>27</v>
      </c>
      <c r="E11" s="19">
        <v>3</v>
      </c>
      <c r="F11" s="19">
        <v>3</v>
      </c>
      <c r="G11" s="19">
        <v>6000</v>
      </c>
      <c r="H11" s="19">
        <v>0</v>
      </c>
      <c r="I11" s="19">
        <v>0</v>
      </c>
      <c r="J11" s="12">
        <v>6000</v>
      </c>
    </row>
    <row r="12" spans="1:10" ht="24.75">
      <c r="A12" s="12">
        <v>9</v>
      </c>
      <c r="B12" s="12" t="s">
        <v>23</v>
      </c>
      <c r="C12" s="12" t="s">
        <v>20</v>
      </c>
      <c r="D12" s="12" t="s">
        <v>21</v>
      </c>
      <c r="E12" s="19">
        <v>6</v>
      </c>
      <c r="F12" s="19">
        <v>6</v>
      </c>
      <c r="G12" s="19">
        <v>14400</v>
      </c>
      <c r="H12" s="19">
        <v>0</v>
      </c>
      <c r="I12" s="19">
        <v>0</v>
      </c>
      <c r="J12" s="12">
        <v>14400</v>
      </c>
    </row>
    <row r="13" spans="1:10" ht="24.75">
      <c r="A13" s="12">
        <v>10</v>
      </c>
      <c r="B13" s="12" t="s">
        <v>28</v>
      </c>
      <c r="C13" s="12" t="s">
        <v>29</v>
      </c>
      <c r="D13" s="12" t="s">
        <v>30</v>
      </c>
      <c r="E13" s="19">
        <v>1</v>
      </c>
      <c r="F13" s="19">
        <v>1</v>
      </c>
      <c r="G13" s="19">
        <v>2200</v>
      </c>
      <c r="H13" s="19">
        <v>0</v>
      </c>
      <c r="I13" s="19">
        <v>0</v>
      </c>
      <c r="J13" s="12">
        <v>2200</v>
      </c>
    </row>
    <row r="14" spans="1:10" ht="36">
      <c r="A14" s="12">
        <v>11</v>
      </c>
      <c r="B14" s="12" t="s">
        <v>31</v>
      </c>
      <c r="C14" s="12" t="s">
        <v>16</v>
      </c>
      <c r="D14" s="12" t="s">
        <v>17</v>
      </c>
      <c r="E14" s="19">
        <v>3</v>
      </c>
      <c r="F14" s="19">
        <v>3</v>
      </c>
      <c r="G14" s="19">
        <v>90000</v>
      </c>
      <c r="H14" s="19">
        <v>0</v>
      </c>
      <c r="I14" s="19">
        <v>0</v>
      </c>
      <c r="J14" s="12">
        <v>90000</v>
      </c>
    </row>
    <row r="15" spans="1:10" ht="36">
      <c r="A15" s="12">
        <v>12</v>
      </c>
      <c r="B15" s="12" t="s">
        <v>31</v>
      </c>
      <c r="C15" s="12" t="s">
        <v>16</v>
      </c>
      <c r="D15" s="12" t="s">
        <v>18</v>
      </c>
      <c r="E15" s="19">
        <v>2</v>
      </c>
      <c r="F15" s="19">
        <v>2</v>
      </c>
      <c r="G15" s="19">
        <v>76000</v>
      </c>
      <c r="H15" s="19">
        <v>0</v>
      </c>
      <c r="I15" s="19">
        <v>0</v>
      </c>
      <c r="J15" s="12">
        <v>76000</v>
      </c>
    </row>
    <row r="16" spans="1:10" ht="36.75">
      <c r="A16" s="12">
        <v>13</v>
      </c>
      <c r="B16" s="12" t="s">
        <v>32</v>
      </c>
      <c r="C16" s="12" t="s">
        <v>20</v>
      </c>
      <c r="D16" s="12" t="s">
        <v>33</v>
      </c>
      <c r="E16" s="19">
        <v>1</v>
      </c>
      <c r="F16" s="19">
        <v>1</v>
      </c>
      <c r="G16" s="19">
        <v>1900</v>
      </c>
      <c r="H16" s="19">
        <v>0</v>
      </c>
      <c r="I16" s="19">
        <v>0</v>
      </c>
      <c r="J16" s="12">
        <v>1900</v>
      </c>
    </row>
    <row r="17" spans="1:10" ht="24.75">
      <c r="A17" s="12">
        <v>14</v>
      </c>
      <c r="B17" s="12" t="s">
        <v>34</v>
      </c>
      <c r="C17" s="12" t="s">
        <v>35</v>
      </c>
      <c r="D17" s="12" t="s">
        <v>36</v>
      </c>
      <c r="E17" s="19">
        <v>1</v>
      </c>
      <c r="F17" s="19">
        <v>1</v>
      </c>
      <c r="G17" s="19">
        <v>13500</v>
      </c>
      <c r="H17" s="19">
        <v>0</v>
      </c>
      <c r="I17" s="19">
        <v>0</v>
      </c>
      <c r="J17" s="12">
        <v>13500</v>
      </c>
    </row>
    <row r="18" spans="1:10" ht="24.75">
      <c r="A18" s="12">
        <v>15</v>
      </c>
      <c r="B18" s="12" t="s">
        <v>37</v>
      </c>
      <c r="C18" s="12" t="s">
        <v>29</v>
      </c>
      <c r="D18" s="12" t="s">
        <v>38</v>
      </c>
      <c r="E18" s="19">
        <v>1</v>
      </c>
      <c r="F18" s="19">
        <v>1</v>
      </c>
      <c r="G18" s="19">
        <v>1900</v>
      </c>
      <c r="H18" s="19">
        <v>0</v>
      </c>
      <c r="I18" s="19">
        <v>0</v>
      </c>
      <c r="J18" s="12">
        <v>1900</v>
      </c>
    </row>
    <row r="19" spans="1:10" ht="24.75">
      <c r="A19" s="12">
        <v>16</v>
      </c>
      <c r="B19" s="12" t="s">
        <v>37</v>
      </c>
      <c r="C19" s="12" t="s">
        <v>20</v>
      </c>
      <c r="D19" s="12" t="s">
        <v>21</v>
      </c>
      <c r="E19" s="19">
        <v>1</v>
      </c>
      <c r="F19" s="19">
        <v>1</v>
      </c>
      <c r="G19" s="19">
        <v>2400</v>
      </c>
      <c r="H19" s="19">
        <v>0</v>
      </c>
      <c r="I19" s="19">
        <v>0</v>
      </c>
      <c r="J19" s="12">
        <v>2400</v>
      </c>
    </row>
    <row r="20" spans="1:10" ht="36.75">
      <c r="A20" s="12">
        <v>17</v>
      </c>
      <c r="B20" s="12" t="s">
        <v>39</v>
      </c>
      <c r="C20" s="12" t="s">
        <v>20</v>
      </c>
      <c r="D20" s="12" t="s">
        <v>33</v>
      </c>
      <c r="E20" s="19">
        <v>1</v>
      </c>
      <c r="F20" s="19">
        <v>1</v>
      </c>
      <c r="G20" s="19">
        <v>1900</v>
      </c>
      <c r="H20" s="19">
        <v>0</v>
      </c>
      <c r="I20" s="19">
        <v>0</v>
      </c>
      <c r="J20" s="12">
        <v>1900</v>
      </c>
    </row>
    <row r="21" spans="1:10" ht="36.75">
      <c r="A21" s="12">
        <v>18</v>
      </c>
      <c r="B21" s="12" t="s">
        <v>40</v>
      </c>
      <c r="C21" s="12" t="s">
        <v>41</v>
      </c>
      <c r="D21" s="12" t="s">
        <v>42</v>
      </c>
      <c r="E21" s="19">
        <v>1</v>
      </c>
      <c r="F21" s="19">
        <v>1</v>
      </c>
      <c r="G21" s="19">
        <v>1300</v>
      </c>
      <c r="H21" s="19">
        <v>0</v>
      </c>
      <c r="I21" s="19">
        <v>0</v>
      </c>
      <c r="J21" s="12">
        <v>1300</v>
      </c>
    </row>
    <row r="22" spans="1:10" ht="24.75">
      <c r="A22" s="12">
        <v>19</v>
      </c>
      <c r="B22" s="12" t="s">
        <v>40</v>
      </c>
      <c r="C22" s="12" t="s">
        <v>20</v>
      </c>
      <c r="D22" s="12" t="s">
        <v>21</v>
      </c>
      <c r="E22" s="19">
        <v>1</v>
      </c>
      <c r="F22" s="19">
        <v>1</v>
      </c>
      <c r="G22" s="19">
        <v>2400</v>
      </c>
      <c r="H22" s="19">
        <v>0</v>
      </c>
      <c r="I22" s="19">
        <v>0</v>
      </c>
      <c r="J22" s="12">
        <v>2400</v>
      </c>
    </row>
    <row r="23" spans="1:10" ht="36.75">
      <c r="A23" s="12">
        <v>20</v>
      </c>
      <c r="B23" s="12" t="s">
        <v>43</v>
      </c>
      <c r="C23" s="12" t="s">
        <v>44</v>
      </c>
      <c r="D23" s="12" t="s">
        <v>45</v>
      </c>
      <c r="E23" s="19">
        <v>2</v>
      </c>
      <c r="F23" s="19">
        <v>3</v>
      </c>
      <c r="G23" s="19">
        <v>4500</v>
      </c>
      <c r="H23" s="19">
        <v>0</v>
      </c>
      <c r="I23" s="19">
        <v>0</v>
      </c>
      <c r="J23" s="12">
        <v>4500</v>
      </c>
    </row>
    <row r="24" spans="1:10" ht="75.75">
      <c r="A24" s="12">
        <v>21</v>
      </c>
      <c r="B24" s="12" t="s">
        <v>46</v>
      </c>
      <c r="C24" s="12" t="s">
        <v>47</v>
      </c>
      <c r="D24" s="12" t="s">
        <v>48</v>
      </c>
      <c r="E24" s="19">
        <v>1</v>
      </c>
      <c r="F24" s="19">
        <v>4</v>
      </c>
      <c r="G24" s="19">
        <v>80000</v>
      </c>
      <c r="H24" s="19">
        <v>0</v>
      </c>
      <c r="I24" s="19">
        <v>0</v>
      </c>
      <c r="J24" s="12">
        <v>80000</v>
      </c>
    </row>
    <row r="25" spans="1:10" ht="36">
      <c r="A25" s="12">
        <v>22</v>
      </c>
      <c r="B25" s="12" t="s">
        <v>49</v>
      </c>
      <c r="C25" s="12" t="s">
        <v>16</v>
      </c>
      <c r="D25" s="12" t="s">
        <v>18</v>
      </c>
      <c r="E25" s="19">
        <v>1</v>
      </c>
      <c r="F25" s="19">
        <v>1</v>
      </c>
      <c r="G25" s="19">
        <v>38000</v>
      </c>
      <c r="H25" s="19">
        <v>0</v>
      </c>
      <c r="I25" s="19">
        <v>0</v>
      </c>
      <c r="J25" s="12">
        <v>38000</v>
      </c>
    </row>
    <row r="26" spans="1:10" ht="24.75">
      <c r="A26" s="12">
        <v>23</v>
      </c>
      <c r="B26" s="12" t="s">
        <v>50</v>
      </c>
      <c r="C26" s="12" t="s">
        <v>51</v>
      </c>
      <c r="D26" s="12" t="s">
        <v>52</v>
      </c>
      <c r="E26" s="19">
        <v>1</v>
      </c>
      <c r="F26" s="19">
        <v>1</v>
      </c>
      <c r="G26" s="19">
        <v>29000</v>
      </c>
      <c r="H26" s="19">
        <v>0</v>
      </c>
      <c r="I26" s="19">
        <v>0</v>
      </c>
      <c r="J26" s="12">
        <v>29000</v>
      </c>
    </row>
    <row r="27" spans="1:10" ht="24">
      <c r="A27" s="12">
        <v>24</v>
      </c>
      <c r="B27" s="12" t="s">
        <v>53</v>
      </c>
      <c r="C27" s="12" t="s">
        <v>24</v>
      </c>
      <c r="D27" s="12" t="s">
        <v>54</v>
      </c>
      <c r="E27" s="19">
        <v>2</v>
      </c>
      <c r="F27" s="19">
        <v>2</v>
      </c>
      <c r="G27" s="19">
        <v>960</v>
      </c>
      <c r="H27" s="19">
        <v>0</v>
      </c>
      <c r="I27" s="19">
        <v>0</v>
      </c>
      <c r="J27" s="12">
        <v>960</v>
      </c>
    </row>
    <row r="28" spans="1:10" ht="36.75">
      <c r="A28" s="12">
        <v>25</v>
      </c>
      <c r="B28" s="12" t="s">
        <v>55</v>
      </c>
      <c r="C28" s="12" t="s">
        <v>20</v>
      </c>
      <c r="D28" s="12" t="s">
        <v>33</v>
      </c>
      <c r="E28" s="19">
        <v>1</v>
      </c>
      <c r="F28" s="19">
        <v>1</v>
      </c>
      <c r="G28" s="19">
        <v>1900</v>
      </c>
      <c r="H28" s="19">
        <v>0</v>
      </c>
      <c r="I28" s="19">
        <v>0</v>
      </c>
      <c r="J28" s="12">
        <v>1900</v>
      </c>
    </row>
    <row r="29" spans="1:10" ht="36.75">
      <c r="A29" s="12">
        <v>26</v>
      </c>
      <c r="B29" s="12" t="s">
        <v>56</v>
      </c>
      <c r="C29" s="12" t="s">
        <v>13</v>
      </c>
      <c r="D29" s="12" t="s">
        <v>14</v>
      </c>
      <c r="E29" s="19">
        <v>1</v>
      </c>
      <c r="F29" s="19">
        <v>2</v>
      </c>
      <c r="G29" s="19">
        <v>56000</v>
      </c>
      <c r="H29" s="19">
        <v>0</v>
      </c>
      <c r="I29" s="19">
        <v>0</v>
      </c>
      <c r="J29" s="12">
        <v>56000</v>
      </c>
    </row>
    <row r="30" spans="1:10" ht="74.25">
      <c r="A30" s="12">
        <v>27</v>
      </c>
      <c r="B30" s="12" t="s">
        <v>57</v>
      </c>
      <c r="C30" s="12" t="s">
        <v>51</v>
      </c>
      <c r="D30" s="12" t="s">
        <v>58</v>
      </c>
      <c r="E30" s="19">
        <v>1</v>
      </c>
      <c r="F30" s="19">
        <v>1</v>
      </c>
      <c r="G30" s="19">
        <v>38000</v>
      </c>
      <c r="H30" s="19">
        <v>0</v>
      </c>
      <c r="I30" s="19">
        <v>0</v>
      </c>
      <c r="J30" s="12">
        <v>38000</v>
      </c>
    </row>
    <row r="31" spans="1:10" ht="74.25">
      <c r="A31" s="12">
        <v>28</v>
      </c>
      <c r="B31" s="12" t="s">
        <v>57</v>
      </c>
      <c r="C31" s="12" t="s">
        <v>20</v>
      </c>
      <c r="D31" s="12" t="s">
        <v>33</v>
      </c>
      <c r="E31" s="19">
        <v>2</v>
      </c>
      <c r="F31" s="19">
        <v>2</v>
      </c>
      <c r="G31" s="19">
        <v>3800</v>
      </c>
      <c r="H31" s="19">
        <v>0</v>
      </c>
      <c r="I31" s="19">
        <v>0</v>
      </c>
      <c r="J31" s="12">
        <v>3800</v>
      </c>
    </row>
    <row r="32" spans="1:10" ht="74.25">
      <c r="A32" s="12">
        <v>29</v>
      </c>
      <c r="B32" s="12" t="s">
        <v>57</v>
      </c>
      <c r="C32" s="12" t="s">
        <v>20</v>
      </c>
      <c r="D32" s="12" t="s">
        <v>21</v>
      </c>
      <c r="E32" s="19">
        <v>3</v>
      </c>
      <c r="F32" s="19">
        <v>3</v>
      </c>
      <c r="G32" s="19">
        <v>7200</v>
      </c>
      <c r="H32" s="19">
        <v>0</v>
      </c>
      <c r="I32" s="19">
        <v>0</v>
      </c>
      <c r="J32" s="12">
        <v>7200</v>
      </c>
    </row>
    <row r="33" spans="1:10" ht="36">
      <c r="A33" s="12">
        <v>30</v>
      </c>
      <c r="B33" s="12" t="s">
        <v>59</v>
      </c>
      <c r="C33" s="12" t="s">
        <v>16</v>
      </c>
      <c r="D33" s="12" t="s">
        <v>17</v>
      </c>
      <c r="E33" s="19">
        <v>2</v>
      </c>
      <c r="F33" s="19">
        <v>2</v>
      </c>
      <c r="G33" s="19">
        <v>60000</v>
      </c>
      <c r="H33" s="19">
        <v>0</v>
      </c>
      <c r="I33" s="19">
        <v>0</v>
      </c>
      <c r="J33" s="12">
        <v>60000</v>
      </c>
    </row>
    <row r="34" spans="1:10" ht="36">
      <c r="A34" s="12">
        <v>31</v>
      </c>
      <c r="B34" s="12" t="s">
        <v>59</v>
      </c>
      <c r="C34" s="12" t="s">
        <v>16</v>
      </c>
      <c r="D34" s="12" t="s">
        <v>18</v>
      </c>
      <c r="E34" s="19">
        <v>3</v>
      </c>
      <c r="F34" s="19">
        <v>4</v>
      </c>
      <c r="G34" s="19">
        <v>152000</v>
      </c>
      <c r="H34" s="19">
        <v>0</v>
      </c>
      <c r="I34" s="19">
        <v>0</v>
      </c>
      <c r="J34" s="12">
        <v>152000</v>
      </c>
    </row>
    <row r="35" spans="1:10" ht="85.5">
      <c r="A35" s="12">
        <v>32</v>
      </c>
      <c r="B35" s="12" t="s">
        <v>59</v>
      </c>
      <c r="C35" s="12" t="s">
        <v>60</v>
      </c>
      <c r="D35" s="12" t="s">
        <v>61</v>
      </c>
      <c r="E35" s="19">
        <v>4</v>
      </c>
      <c r="F35" s="19">
        <v>4</v>
      </c>
      <c r="G35" s="19">
        <v>92000</v>
      </c>
      <c r="H35" s="19">
        <v>0</v>
      </c>
      <c r="I35" s="19">
        <v>0</v>
      </c>
      <c r="J35" s="12">
        <v>92000</v>
      </c>
    </row>
    <row r="36" spans="1:10" ht="24.75">
      <c r="A36" s="12">
        <v>33</v>
      </c>
      <c r="B36" s="12" t="s">
        <v>62</v>
      </c>
      <c r="C36" s="12" t="s">
        <v>26</v>
      </c>
      <c r="D36" s="12" t="s">
        <v>27</v>
      </c>
      <c r="E36" s="19">
        <v>1</v>
      </c>
      <c r="F36" s="19">
        <v>1</v>
      </c>
      <c r="G36" s="19">
        <v>2000</v>
      </c>
      <c r="H36" s="19">
        <v>0</v>
      </c>
      <c r="I36" s="19">
        <v>0</v>
      </c>
      <c r="J36" s="12">
        <v>2000</v>
      </c>
    </row>
    <row r="37" spans="1:10" ht="36.75">
      <c r="A37" s="12">
        <v>34</v>
      </c>
      <c r="B37" s="12" t="s">
        <v>63</v>
      </c>
      <c r="C37" s="12" t="s">
        <v>20</v>
      </c>
      <c r="D37" s="12" t="s">
        <v>33</v>
      </c>
      <c r="E37" s="19">
        <v>2</v>
      </c>
      <c r="F37" s="19">
        <v>2</v>
      </c>
      <c r="G37" s="19">
        <v>3800</v>
      </c>
      <c r="H37" s="19">
        <v>0</v>
      </c>
      <c r="I37" s="19">
        <v>0</v>
      </c>
      <c r="J37" s="12">
        <v>3800</v>
      </c>
    </row>
    <row r="38" spans="1:10" ht="50.25">
      <c r="A38" s="12">
        <v>35</v>
      </c>
      <c r="B38" s="12" t="s">
        <v>64</v>
      </c>
      <c r="C38" s="12" t="s">
        <v>65</v>
      </c>
      <c r="D38" s="12" t="s">
        <v>66</v>
      </c>
      <c r="E38" s="19">
        <v>2</v>
      </c>
      <c r="F38" s="19">
        <v>2</v>
      </c>
      <c r="G38" s="19">
        <v>16000</v>
      </c>
      <c r="H38" s="19">
        <v>0</v>
      </c>
      <c r="I38" s="19">
        <v>0</v>
      </c>
      <c r="J38" s="12">
        <v>16000</v>
      </c>
    </row>
    <row r="39" spans="1:10" ht="36">
      <c r="A39" s="12">
        <v>36</v>
      </c>
      <c r="B39" s="12" t="s">
        <v>67</v>
      </c>
      <c r="C39" s="12" t="s">
        <v>16</v>
      </c>
      <c r="D39" s="12" t="s">
        <v>68</v>
      </c>
      <c r="E39" s="19">
        <v>1</v>
      </c>
      <c r="F39" s="19">
        <v>1</v>
      </c>
      <c r="G39" s="19">
        <v>22000</v>
      </c>
      <c r="H39" s="19">
        <v>0</v>
      </c>
      <c r="I39" s="19">
        <v>0</v>
      </c>
      <c r="J39" s="12">
        <v>22000</v>
      </c>
    </row>
    <row r="40" spans="1:10" ht="36.75">
      <c r="A40" s="12">
        <v>37</v>
      </c>
      <c r="B40" s="12" t="s">
        <v>69</v>
      </c>
      <c r="C40" s="12" t="s">
        <v>20</v>
      </c>
      <c r="D40" s="12" t="s">
        <v>33</v>
      </c>
      <c r="E40" s="19">
        <v>2</v>
      </c>
      <c r="F40" s="19">
        <v>2</v>
      </c>
      <c r="G40" s="19">
        <v>3800</v>
      </c>
      <c r="H40" s="19">
        <v>0</v>
      </c>
      <c r="I40" s="19">
        <v>0</v>
      </c>
      <c r="J40" s="12">
        <v>3800</v>
      </c>
    </row>
    <row r="41" spans="1:10" ht="36.75">
      <c r="A41" s="12">
        <v>38</v>
      </c>
      <c r="B41" s="12" t="s">
        <v>70</v>
      </c>
      <c r="C41" s="12" t="s">
        <v>13</v>
      </c>
      <c r="D41" s="12" t="s">
        <v>71</v>
      </c>
      <c r="E41" s="19">
        <v>1</v>
      </c>
      <c r="F41" s="19">
        <v>4</v>
      </c>
      <c r="G41" s="19">
        <v>180000</v>
      </c>
      <c r="H41" s="19">
        <v>0</v>
      </c>
      <c r="I41" s="19">
        <v>0</v>
      </c>
      <c r="J41" s="12">
        <v>180000</v>
      </c>
    </row>
    <row r="42" spans="1:10" ht="36.75">
      <c r="A42" s="12">
        <v>39</v>
      </c>
      <c r="B42" s="12" t="s">
        <v>72</v>
      </c>
      <c r="C42" s="12" t="s">
        <v>73</v>
      </c>
      <c r="D42" s="12" t="s">
        <v>74</v>
      </c>
      <c r="E42" s="19">
        <v>1</v>
      </c>
      <c r="F42" s="19">
        <v>1</v>
      </c>
      <c r="G42" s="19">
        <v>42000</v>
      </c>
      <c r="H42" s="19">
        <v>0</v>
      </c>
      <c r="I42" s="19">
        <v>0</v>
      </c>
      <c r="J42" s="12">
        <v>42000</v>
      </c>
    </row>
    <row r="43" spans="1:10" ht="36">
      <c r="A43" s="12">
        <v>40</v>
      </c>
      <c r="B43" s="12" t="s">
        <v>72</v>
      </c>
      <c r="C43" s="12" t="s">
        <v>16</v>
      </c>
      <c r="D43" s="12" t="s">
        <v>75</v>
      </c>
      <c r="E43" s="19">
        <v>1</v>
      </c>
      <c r="F43" s="19">
        <v>1</v>
      </c>
      <c r="G43" s="19">
        <v>27000</v>
      </c>
      <c r="H43" s="19">
        <v>0</v>
      </c>
      <c r="I43" s="19">
        <v>0</v>
      </c>
      <c r="J43" s="12">
        <v>27000</v>
      </c>
    </row>
    <row r="44" spans="1:10" ht="24.75">
      <c r="A44" s="12">
        <v>41</v>
      </c>
      <c r="B44" s="12" t="s">
        <v>72</v>
      </c>
      <c r="C44" s="12" t="s">
        <v>51</v>
      </c>
      <c r="D44" s="12" t="s">
        <v>52</v>
      </c>
      <c r="E44" s="19">
        <v>3</v>
      </c>
      <c r="F44" s="19">
        <v>3</v>
      </c>
      <c r="G44" s="19">
        <v>87000</v>
      </c>
      <c r="H44" s="19">
        <v>0</v>
      </c>
      <c r="I44" s="19">
        <v>0</v>
      </c>
      <c r="J44" s="12">
        <v>87000</v>
      </c>
    </row>
    <row r="45" spans="1:10" ht="24.75">
      <c r="A45" s="12">
        <v>42</v>
      </c>
      <c r="B45" s="12" t="s">
        <v>72</v>
      </c>
      <c r="C45" s="12" t="s">
        <v>51</v>
      </c>
      <c r="D45" s="12" t="s">
        <v>76</v>
      </c>
      <c r="E45" s="19">
        <v>1</v>
      </c>
      <c r="F45" s="19">
        <v>1</v>
      </c>
      <c r="G45" s="19">
        <v>5500</v>
      </c>
      <c r="H45" s="19">
        <v>0</v>
      </c>
      <c r="I45" s="19">
        <v>0</v>
      </c>
      <c r="J45" s="12">
        <v>5500</v>
      </c>
    </row>
    <row r="46" spans="1:10" ht="24.75">
      <c r="A46" s="12">
        <v>43</v>
      </c>
      <c r="B46" s="12" t="s">
        <v>72</v>
      </c>
      <c r="C46" s="12" t="s">
        <v>51</v>
      </c>
      <c r="D46" s="12" t="s">
        <v>58</v>
      </c>
      <c r="E46" s="19">
        <v>1</v>
      </c>
      <c r="F46" s="19">
        <v>1</v>
      </c>
      <c r="G46" s="19">
        <v>38000</v>
      </c>
      <c r="H46" s="19">
        <v>0</v>
      </c>
      <c r="I46" s="19">
        <v>0</v>
      </c>
      <c r="J46" s="12">
        <v>38000</v>
      </c>
    </row>
    <row r="47" spans="1:10" ht="86.25">
      <c r="A47" s="12">
        <v>44</v>
      </c>
      <c r="B47" s="12" t="s">
        <v>72</v>
      </c>
      <c r="C47" s="12" t="s">
        <v>60</v>
      </c>
      <c r="D47" s="12" t="s">
        <v>77</v>
      </c>
      <c r="E47" s="19">
        <v>1</v>
      </c>
      <c r="F47" s="19">
        <v>1</v>
      </c>
      <c r="G47" s="19">
        <v>19000</v>
      </c>
      <c r="H47" s="19">
        <v>0</v>
      </c>
      <c r="I47" s="19">
        <v>0</v>
      </c>
      <c r="J47" s="12">
        <v>19000</v>
      </c>
    </row>
    <row r="48" spans="1:10" ht="49.5">
      <c r="A48" s="12">
        <v>45</v>
      </c>
      <c r="B48" s="12" t="s">
        <v>78</v>
      </c>
      <c r="C48" s="12" t="s">
        <v>16</v>
      </c>
      <c r="D48" s="12" t="s">
        <v>17</v>
      </c>
      <c r="E48" s="19">
        <v>5</v>
      </c>
      <c r="F48" s="19">
        <v>5</v>
      </c>
      <c r="G48" s="19">
        <v>150000</v>
      </c>
      <c r="H48" s="19">
        <v>0</v>
      </c>
      <c r="I48" s="19">
        <v>0</v>
      </c>
      <c r="J48" s="12">
        <v>150000</v>
      </c>
    </row>
    <row r="49" spans="1:10" ht="49.5">
      <c r="A49" s="12">
        <v>46</v>
      </c>
      <c r="B49" s="12" t="s">
        <v>78</v>
      </c>
      <c r="C49" s="12" t="s">
        <v>16</v>
      </c>
      <c r="D49" s="12" t="s">
        <v>18</v>
      </c>
      <c r="E49" s="19">
        <v>5</v>
      </c>
      <c r="F49" s="19">
        <v>5</v>
      </c>
      <c r="G49" s="19">
        <v>190000</v>
      </c>
      <c r="H49" s="19">
        <v>0</v>
      </c>
      <c r="I49" s="19">
        <v>0</v>
      </c>
      <c r="J49" s="12">
        <v>190000</v>
      </c>
    </row>
    <row r="50" spans="1:10" ht="39" customHeight="1">
      <c r="A50" s="12">
        <v>47</v>
      </c>
      <c r="B50" s="12" t="s">
        <v>79</v>
      </c>
      <c r="C50" s="12" t="s">
        <v>20</v>
      </c>
      <c r="D50" s="12" t="s">
        <v>33</v>
      </c>
      <c r="E50" s="19">
        <v>3</v>
      </c>
      <c r="F50" s="19">
        <v>3</v>
      </c>
      <c r="G50" s="19">
        <v>5700</v>
      </c>
      <c r="H50" s="19">
        <v>0</v>
      </c>
      <c r="I50" s="19">
        <v>0</v>
      </c>
      <c r="J50" s="12">
        <v>5700</v>
      </c>
    </row>
    <row r="51" spans="1:10" ht="42" customHeight="1">
      <c r="A51" s="12">
        <v>48</v>
      </c>
      <c r="B51" s="12" t="s">
        <v>79</v>
      </c>
      <c r="C51" s="12" t="s">
        <v>20</v>
      </c>
      <c r="D51" s="12" t="s">
        <v>21</v>
      </c>
      <c r="E51" s="19">
        <v>1</v>
      </c>
      <c r="F51" s="19">
        <v>1</v>
      </c>
      <c r="G51" s="19">
        <v>2400</v>
      </c>
      <c r="H51" s="19">
        <v>0</v>
      </c>
      <c r="I51" s="19">
        <v>0</v>
      </c>
      <c r="J51" s="12">
        <v>2400</v>
      </c>
    </row>
    <row r="52" spans="1:10" ht="34.5" customHeight="1">
      <c r="A52" s="12">
        <v>49</v>
      </c>
      <c r="B52" s="12" t="s">
        <v>80</v>
      </c>
      <c r="C52" s="12" t="s">
        <v>26</v>
      </c>
      <c r="D52" s="12" t="s">
        <v>27</v>
      </c>
      <c r="E52" s="19">
        <v>3</v>
      </c>
      <c r="F52" s="19">
        <v>3</v>
      </c>
      <c r="G52" s="19">
        <v>6000</v>
      </c>
      <c r="H52" s="19">
        <v>0</v>
      </c>
      <c r="I52" s="19">
        <v>0</v>
      </c>
      <c r="J52" s="12">
        <v>6000</v>
      </c>
    </row>
    <row r="53" spans="1:10" ht="32.25" customHeight="1">
      <c r="A53" s="12">
        <v>50</v>
      </c>
      <c r="B53" s="12" t="s">
        <v>80</v>
      </c>
      <c r="C53" s="12" t="s">
        <v>20</v>
      </c>
      <c r="D53" s="12" t="s">
        <v>33</v>
      </c>
      <c r="E53" s="19">
        <v>3</v>
      </c>
      <c r="F53" s="19">
        <v>3</v>
      </c>
      <c r="G53" s="19">
        <v>5700</v>
      </c>
      <c r="H53" s="19">
        <v>0</v>
      </c>
      <c r="I53" s="19">
        <v>0</v>
      </c>
      <c r="J53" s="12">
        <v>5700</v>
      </c>
    </row>
    <row r="54" spans="1:10" ht="33" customHeight="1">
      <c r="A54" s="12">
        <v>51</v>
      </c>
      <c r="B54" s="12" t="s">
        <v>80</v>
      </c>
      <c r="C54" s="12" t="s">
        <v>20</v>
      </c>
      <c r="D54" s="12" t="s">
        <v>21</v>
      </c>
      <c r="E54" s="19">
        <v>2</v>
      </c>
      <c r="F54" s="19">
        <v>2</v>
      </c>
      <c r="G54" s="19">
        <v>4800</v>
      </c>
      <c r="H54" s="19">
        <v>0</v>
      </c>
      <c r="I54" s="19">
        <v>0</v>
      </c>
      <c r="J54" s="12">
        <v>4800</v>
      </c>
    </row>
    <row r="55" spans="1:10" ht="38.25" customHeight="1">
      <c r="A55" s="12">
        <v>52</v>
      </c>
      <c r="B55" s="12" t="s">
        <v>81</v>
      </c>
      <c r="C55" s="12" t="s">
        <v>20</v>
      </c>
      <c r="D55" s="12" t="s">
        <v>21</v>
      </c>
      <c r="E55" s="19">
        <v>1</v>
      </c>
      <c r="F55" s="19">
        <v>1</v>
      </c>
      <c r="G55" s="19">
        <v>2400</v>
      </c>
      <c r="H55" s="19">
        <v>0</v>
      </c>
      <c r="I55" s="19">
        <v>0</v>
      </c>
      <c r="J55" s="12">
        <v>2400</v>
      </c>
    </row>
    <row r="56" spans="1:10" ht="35.25" customHeight="1">
      <c r="A56" s="12">
        <v>53</v>
      </c>
      <c r="B56" s="12" t="s">
        <v>82</v>
      </c>
      <c r="C56" s="12" t="s">
        <v>83</v>
      </c>
      <c r="D56" s="12" t="s">
        <v>84</v>
      </c>
      <c r="E56" s="19">
        <v>1</v>
      </c>
      <c r="F56" s="19">
        <v>1</v>
      </c>
      <c r="G56" s="19">
        <v>24000</v>
      </c>
      <c r="H56" s="19">
        <v>0</v>
      </c>
      <c r="I56" s="19">
        <v>0</v>
      </c>
      <c r="J56" s="12">
        <v>24000</v>
      </c>
    </row>
    <row r="57" spans="1:10" ht="39" customHeight="1">
      <c r="A57" s="12">
        <v>54</v>
      </c>
      <c r="B57" s="12" t="s">
        <v>85</v>
      </c>
      <c r="C57" s="12" t="s">
        <v>13</v>
      </c>
      <c r="D57" s="12" t="s">
        <v>14</v>
      </c>
      <c r="E57" s="19">
        <v>1</v>
      </c>
      <c r="F57" s="19">
        <v>8</v>
      </c>
      <c r="G57" s="19">
        <v>224000</v>
      </c>
      <c r="H57" s="19">
        <v>0</v>
      </c>
      <c r="I57" s="19">
        <v>0</v>
      </c>
      <c r="J57" s="12">
        <v>224000</v>
      </c>
    </row>
    <row r="58" spans="1:10" ht="54" customHeight="1">
      <c r="A58" s="12">
        <v>55</v>
      </c>
      <c r="B58" s="12" t="s">
        <v>86</v>
      </c>
      <c r="C58" s="12" t="s">
        <v>87</v>
      </c>
      <c r="D58" s="12" t="s">
        <v>88</v>
      </c>
      <c r="E58" s="19">
        <v>1</v>
      </c>
      <c r="F58" s="19">
        <v>1</v>
      </c>
      <c r="G58" s="19">
        <v>600</v>
      </c>
      <c r="H58" s="19">
        <v>0</v>
      </c>
      <c r="I58" s="19">
        <v>0</v>
      </c>
      <c r="J58" s="12">
        <v>600</v>
      </c>
    </row>
    <row r="59" spans="1:10" ht="32.25" customHeight="1">
      <c r="A59" s="12">
        <v>56</v>
      </c>
      <c r="B59" s="12" t="s">
        <v>89</v>
      </c>
      <c r="C59" s="12" t="s">
        <v>90</v>
      </c>
      <c r="D59" s="12" t="s">
        <v>90</v>
      </c>
      <c r="E59" s="19">
        <v>1</v>
      </c>
      <c r="F59" s="19">
        <v>1</v>
      </c>
      <c r="G59" s="19">
        <v>290</v>
      </c>
      <c r="H59" s="19">
        <v>0</v>
      </c>
      <c r="I59" s="19">
        <v>0</v>
      </c>
      <c r="J59" s="12">
        <v>290</v>
      </c>
    </row>
    <row r="60" spans="1:10" ht="56.25" customHeight="1">
      <c r="A60" s="12">
        <v>57</v>
      </c>
      <c r="B60" s="12" t="s">
        <v>91</v>
      </c>
      <c r="C60" s="12" t="s">
        <v>65</v>
      </c>
      <c r="D60" s="12" t="s">
        <v>92</v>
      </c>
      <c r="E60" s="19">
        <v>1</v>
      </c>
      <c r="F60" s="19">
        <v>1</v>
      </c>
      <c r="G60" s="19">
        <v>2000</v>
      </c>
      <c r="H60" s="19">
        <v>0</v>
      </c>
      <c r="I60" s="19">
        <v>0</v>
      </c>
      <c r="J60" s="12">
        <v>2000</v>
      </c>
    </row>
    <row r="61" spans="1:10" ht="36.75" customHeight="1">
      <c r="A61" s="12">
        <v>58</v>
      </c>
      <c r="B61" s="12" t="s">
        <v>93</v>
      </c>
      <c r="C61" s="12" t="s">
        <v>20</v>
      </c>
      <c r="D61" s="12" t="s">
        <v>21</v>
      </c>
      <c r="E61" s="19">
        <v>1</v>
      </c>
      <c r="F61" s="19">
        <v>1</v>
      </c>
      <c r="G61" s="19">
        <v>2400</v>
      </c>
      <c r="H61" s="19">
        <v>0</v>
      </c>
      <c r="I61" s="19">
        <v>0</v>
      </c>
      <c r="J61" s="12">
        <v>2400</v>
      </c>
    </row>
    <row r="62" spans="1:10" ht="36.75" customHeight="1">
      <c r="A62" s="12">
        <v>59</v>
      </c>
      <c r="B62" s="12" t="s">
        <v>94</v>
      </c>
      <c r="C62" s="12" t="s">
        <v>83</v>
      </c>
      <c r="D62" s="12" t="s">
        <v>84</v>
      </c>
      <c r="E62" s="19">
        <v>3</v>
      </c>
      <c r="F62" s="19">
        <v>3</v>
      </c>
      <c r="G62" s="19">
        <v>72000</v>
      </c>
      <c r="H62" s="19">
        <v>0</v>
      </c>
      <c r="I62" s="19">
        <v>0</v>
      </c>
      <c r="J62" s="12">
        <v>72000</v>
      </c>
    </row>
    <row r="63" spans="1:10" ht="33" customHeight="1">
      <c r="A63" s="12">
        <v>60</v>
      </c>
      <c r="B63" s="12" t="s">
        <v>95</v>
      </c>
      <c r="C63" s="12" t="s">
        <v>83</v>
      </c>
      <c r="D63" s="12" t="s">
        <v>84</v>
      </c>
      <c r="E63" s="19">
        <v>2</v>
      </c>
      <c r="F63" s="19">
        <v>2</v>
      </c>
      <c r="G63" s="19">
        <v>48000</v>
      </c>
      <c r="H63" s="19">
        <v>0</v>
      </c>
      <c r="I63" s="19">
        <v>0</v>
      </c>
      <c r="J63" s="12">
        <v>48000</v>
      </c>
    </row>
    <row r="64" spans="1:10" ht="30" customHeight="1">
      <c r="A64" s="12">
        <v>61</v>
      </c>
      <c r="B64" s="12" t="s">
        <v>96</v>
      </c>
      <c r="C64" s="12" t="s">
        <v>83</v>
      </c>
      <c r="D64" s="12" t="s">
        <v>84</v>
      </c>
      <c r="E64" s="19">
        <v>2</v>
      </c>
      <c r="F64" s="19">
        <v>2</v>
      </c>
      <c r="G64" s="19">
        <v>48000</v>
      </c>
      <c r="H64" s="19">
        <v>0</v>
      </c>
      <c r="I64" s="19">
        <v>0</v>
      </c>
      <c r="J64" s="12">
        <v>48000</v>
      </c>
    </row>
    <row r="65" spans="1:10" ht="34.5" customHeight="1">
      <c r="A65" s="12">
        <v>62</v>
      </c>
      <c r="B65" s="12" t="s">
        <v>97</v>
      </c>
      <c r="C65" s="12" t="s">
        <v>83</v>
      </c>
      <c r="D65" s="12" t="s">
        <v>84</v>
      </c>
      <c r="E65" s="19">
        <v>1</v>
      </c>
      <c r="F65" s="19">
        <v>1</v>
      </c>
      <c r="G65" s="19">
        <v>24000</v>
      </c>
      <c r="H65" s="19">
        <v>0</v>
      </c>
      <c r="I65" s="19">
        <v>0</v>
      </c>
      <c r="J65" s="12">
        <v>24000</v>
      </c>
    </row>
    <row r="66" spans="1:10" ht="24.75">
      <c r="A66" s="12">
        <v>63</v>
      </c>
      <c r="B66" s="12" t="s">
        <v>98</v>
      </c>
      <c r="C66" s="12" t="s">
        <v>83</v>
      </c>
      <c r="D66" s="12" t="s">
        <v>84</v>
      </c>
      <c r="E66" s="19">
        <v>2</v>
      </c>
      <c r="F66" s="19">
        <v>2</v>
      </c>
      <c r="G66" s="19">
        <v>48000</v>
      </c>
      <c r="H66" s="19">
        <v>0</v>
      </c>
      <c r="I66" s="19">
        <v>0</v>
      </c>
      <c r="J66" s="12">
        <v>48000</v>
      </c>
    </row>
    <row r="67" spans="1:10" ht="24.75">
      <c r="A67" s="12">
        <v>64</v>
      </c>
      <c r="B67" s="12" t="s">
        <v>99</v>
      </c>
      <c r="C67" s="12" t="s">
        <v>83</v>
      </c>
      <c r="D67" s="12" t="s">
        <v>84</v>
      </c>
      <c r="E67" s="19">
        <v>2</v>
      </c>
      <c r="F67" s="19">
        <v>2</v>
      </c>
      <c r="G67" s="19">
        <v>48000</v>
      </c>
      <c r="H67" s="19">
        <v>0</v>
      </c>
      <c r="I67" s="19">
        <v>0</v>
      </c>
      <c r="J67" s="12">
        <v>48000</v>
      </c>
    </row>
    <row r="68" spans="1:10" ht="40.5" customHeight="1">
      <c r="A68" s="12">
        <v>65</v>
      </c>
      <c r="B68" s="12" t="s">
        <v>100</v>
      </c>
      <c r="C68" s="12" t="s">
        <v>83</v>
      </c>
      <c r="D68" s="12" t="s">
        <v>84</v>
      </c>
      <c r="E68" s="19">
        <v>4</v>
      </c>
      <c r="F68" s="19">
        <v>4</v>
      </c>
      <c r="G68" s="19">
        <v>96000</v>
      </c>
      <c r="H68" s="19">
        <v>0</v>
      </c>
      <c r="I68" s="19">
        <v>0</v>
      </c>
      <c r="J68" s="12">
        <v>96000</v>
      </c>
    </row>
    <row r="69" spans="1:10" ht="37.5" customHeight="1">
      <c r="A69" s="12">
        <v>66</v>
      </c>
      <c r="B69" s="12" t="s">
        <v>101</v>
      </c>
      <c r="C69" s="12" t="s">
        <v>29</v>
      </c>
      <c r="D69" s="12" t="s">
        <v>38</v>
      </c>
      <c r="E69" s="19">
        <v>2</v>
      </c>
      <c r="F69" s="19">
        <v>2</v>
      </c>
      <c r="G69" s="19">
        <v>3800</v>
      </c>
      <c r="H69" s="19">
        <v>0</v>
      </c>
      <c r="I69" s="19">
        <v>0</v>
      </c>
      <c r="J69" s="12">
        <v>3800</v>
      </c>
    </row>
    <row r="70" spans="1:10" ht="42" customHeight="1">
      <c r="A70" s="12">
        <v>67</v>
      </c>
      <c r="B70" s="12" t="s">
        <v>102</v>
      </c>
      <c r="C70" s="12" t="s">
        <v>20</v>
      </c>
      <c r="D70" s="12" t="s">
        <v>21</v>
      </c>
      <c r="E70" s="19">
        <v>1</v>
      </c>
      <c r="F70" s="19">
        <v>1</v>
      </c>
      <c r="G70" s="19">
        <v>2400</v>
      </c>
      <c r="H70" s="19">
        <v>0</v>
      </c>
      <c r="I70" s="19">
        <v>0</v>
      </c>
      <c r="J70" s="12">
        <v>2400</v>
      </c>
    </row>
    <row r="71" spans="1:10" ht="40.5" customHeight="1">
      <c r="A71" s="12">
        <v>68</v>
      </c>
      <c r="B71" s="12" t="s">
        <v>103</v>
      </c>
      <c r="C71" s="12" t="s">
        <v>44</v>
      </c>
      <c r="D71" s="12" t="s">
        <v>104</v>
      </c>
      <c r="E71" s="19">
        <v>1</v>
      </c>
      <c r="F71" s="19">
        <v>1</v>
      </c>
      <c r="G71" s="19">
        <v>3600</v>
      </c>
      <c r="H71" s="19">
        <v>0</v>
      </c>
      <c r="I71" s="19">
        <v>0</v>
      </c>
      <c r="J71" s="12">
        <v>3600</v>
      </c>
    </row>
    <row r="72" spans="1:10" ht="95.25" customHeight="1">
      <c r="A72" s="12">
        <v>69</v>
      </c>
      <c r="B72" s="12" t="s">
        <v>105</v>
      </c>
      <c r="C72" s="12" t="s">
        <v>47</v>
      </c>
      <c r="D72" s="12" t="s">
        <v>106</v>
      </c>
      <c r="E72" s="19">
        <v>1</v>
      </c>
      <c r="F72" s="19">
        <v>1</v>
      </c>
      <c r="G72" s="19">
        <v>14000</v>
      </c>
      <c r="H72" s="19">
        <v>0</v>
      </c>
      <c r="I72" s="19">
        <v>0</v>
      </c>
      <c r="J72" s="12">
        <v>14000</v>
      </c>
    </row>
    <row r="73" spans="1:10" ht="24.75">
      <c r="A73" s="12">
        <v>70</v>
      </c>
      <c r="B73" s="12" t="s">
        <v>107</v>
      </c>
      <c r="C73" s="12" t="s">
        <v>83</v>
      </c>
      <c r="D73" s="12" t="s">
        <v>108</v>
      </c>
      <c r="E73" s="19">
        <v>1</v>
      </c>
      <c r="F73" s="19">
        <v>1</v>
      </c>
      <c r="G73" s="19">
        <v>20000</v>
      </c>
      <c r="H73" s="19">
        <v>0</v>
      </c>
      <c r="I73" s="19">
        <v>0</v>
      </c>
      <c r="J73" s="12">
        <v>20000</v>
      </c>
    </row>
    <row r="74" spans="1:10" ht="24.75">
      <c r="A74" s="12">
        <v>71</v>
      </c>
      <c r="B74" s="12" t="s">
        <v>107</v>
      </c>
      <c r="C74" s="12" t="s">
        <v>51</v>
      </c>
      <c r="D74" s="12" t="s">
        <v>52</v>
      </c>
      <c r="E74" s="19">
        <v>4</v>
      </c>
      <c r="F74" s="19">
        <v>4</v>
      </c>
      <c r="G74" s="19">
        <v>116000</v>
      </c>
      <c r="H74" s="19">
        <v>0</v>
      </c>
      <c r="I74" s="19">
        <v>0</v>
      </c>
      <c r="J74" s="12">
        <v>116000</v>
      </c>
    </row>
    <row r="75" spans="1:10" ht="95.25" customHeight="1">
      <c r="A75" s="12">
        <v>72</v>
      </c>
      <c r="B75" s="12" t="s">
        <v>107</v>
      </c>
      <c r="C75" s="12" t="s">
        <v>60</v>
      </c>
      <c r="D75" s="12" t="s">
        <v>109</v>
      </c>
      <c r="E75" s="19">
        <v>3</v>
      </c>
      <c r="F75" s="19">
        <v>4</v>
      </c>
      <c r="G75" s="19">
        <v>60000</v>
      </c>
      <c r="H75" s="19">
        <v>0</v>
      </c>
      <c r="I75" s="19">
        <v>0</v>
      </c>
      <c r="J75" s="12">
        <v>60000</v>
      </c>
    </row>
    <row r="76" spans="1:10" ht="108.75" customHeight="1">
      <c r="A76" s="12">
        <v>73</v>
      </c>
      <c r="B76" s="12" t="s">
        <v>107</v>
      </c>
      <c r="C76" s="12" t="s">
        <v>60</v>
      </c>
      <c r="D76" s="12" t="s">
        <v>77</v>
      </c>
      <c r="E76" s="19">
        <v>1</v>
      </c>
      <c r="F76" s="19">
        <v>1</v>
      </c>
      <c r="G76" s="19">
        <v>19000</v>
      </c>
      <c r="H76" s="19">
        <v>0</v>
      </c>
      <c r="I76" s="19">
        <v>0</v>
      </c>
      <c r="J76" s="12">
        <v>19000</v>
      </c>
    </row>
    <row r="77" spans="1:10" ht="36.75" customHeight="1">
      <c r="A77" s="12">
        <v>74</v>
      </c>
      <c r="B77" s="12" t="s">
        <v>110</v>
      </c>
      <c r="C77" s="12" t="s">
        <v>51</v>
      </c>
      <c r="D77" s="12" t="s">
        <v>58</v>
      </c>
      <c r="E77" s="19">
        <v>1</v>
      </c>
      <c r="F77" s="19">
        <v>1</v>
      </c>
      <c r="G77" s="19">
        <v>38000</v>
      </c>
      <c r="H77" s="19">
        <v>0</v>
      </c>
      <c r="I77" s="19">
        <v>0</v>
      </c>
      <c r="J77" s="12">
        <v>38000</v>
      </c>
    </row>
    <row r="78" spans="1:10" ht="38.25" customHeight="1">
      <c r="A78" s="12">
        <v>75</v>
      </c>
      <c r="B78" s="12" t="s">
        <v>111</v>
      </c>
      <c r="C78" s="12" t="s">
        <v>13</v>
      </c>
      <c r="D78" s="12" t="s">
        <v>14</v>
      </c>
      <c r="E78" s="19">
        <v>1</v>
      </c>
      <c r="F78" s="19">
        <v>4</v>
      </c>
      <c r="G78" s="19">
        <v>112000</v>
      </c>
      <c r="H78" s="19">
        <v>0</v>
      </c>
      <c r="I78" s="19">
        <v>0</v>
      </c>
      <c r="J78" s="12">
        <v>112000</v>
      </c>
    </row>
    <row r="79" spans="1:10" ht="40.5" customHeight="1">
      <c r="A79" s="12">
        <v>76</v>
      </c>
      <c r="B79" s="12" t="s">
        <v>111</v>
      </c>
      <c r="C79" s="12" t="s">
        <v>83</v>
      </c>
      <c r="D79" s="12" t="s">
        <v>108</v>
      </c>
      <c r="E79" s="19">
        <v>1</v>
      </c>
      <c r="F79" s="19">
        <v>1</v>
      </c>
      <c r="G79" s="19">
        <v>20000</v>
      </c>
      <c r="H79" s="19">
        <v>0</v>
      </c>
      <c r="I79" s="19">
        <v>0</v>
      </c>
      <c r="J79" s="12">
        <v>20000</v>
      </c>
    </row>
    <row r="80" spans="1:10" ht="42.75" customHeight="1">
      <c r="A80" s="12" t="s">
        <v>112</v>
      </c>
      <c r="B80" s="12"/>
      <c r="C80" s="12"/>
      <c r="D80" s="12"/>
      <c r="E80" s="19">
        <v>152</v>
      </c>
      <c r="F80" s="19">
        <v>191</v>
      </c>
      <c r="G80" s="19">
        <v>3759010</v>
      </c>
      <c r="H80" s="19">
        <v>0</v>
      </c>
      <c r="I80" s="19">
        <v>0</v>
      </c>
      <c r="J80" s="12">
        <v>3759010</v>
      </c>
    </row>
  </sheetData>
  <sheetProtection/>
  <mergeCells count="3">
    <mergeCell ref="A1:J1"/>
    <mergeCell ref="A2:J2"/>
    <mergeCell ref="A80:D8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59"/>
  <sheetViews>
    <sheetView tabSelected="1" workbookViewId="0" topLeftCell="A1">
      <selection activeCell="A1" sqref="A1:S1"/>
    </sheetView>
  </sheetViews>
  <sheetFormatPr defaultColWidth="9.140625" defaultRowHeight="53.25" customHeight="1"/>
  <cols>
    <col min="1" max="1" width="4.7109375" style="2" customWidth="1"/>
    <col min="2" max="2" width="7.00390625" style="2" customWidth="1"/>
    <col min="3" max="3" width="9.00390625" style="2" customWidth="1"/>
    <col min="4" max="6" width="9.140625" style="2" customWidth="1"/>
    <col min="7" max="7" width="4.140625" style="2" customWidth="1"/>
    <col min="8" max="9" width="9.140625" style="2" customWidth="1"/>
    <col min="10" max="10" width="9.00390625" style="2" customWidth="1"/>
    <col min="11" max="13" width="9.140625" style="2" customWidth="1"/>
    <col min="14" max="14" width="4.421875" style="2" customWidth="1"/>
    <col min="15" max="15" width="9.140625" style="2" customWidth="1"/>
    <col min="16" max="16" width="4.7109375" style="2" customWidth="1"/>
    <col min="17" max="17" width="9.140625" style="2" customWidth="1"/>
    <col min="18" max="18" width="4.57421875" style="2" customWidth="1"/>
    <col min="19" max="19" width="8.140625" style="2" customWidth="1"/>
    <col min="20" max="16384" width="9.140625" style="2" customWidth="1"/>
  </cols>
  <sheetData>
    <row r="1" spans="1:19" ht="45.75" customHeight="1">
      <c r="A1" s="3" t="s">
        <v>113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3" customHeight="1">
      <c r="A2" s="4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7" customHeight="1">
      <c r="A3" s="6" t="s">
        <v>115</v>
      </c>
      <c r="B3" s="7" t="s">
        <v>116</v>
      </c>
      <c r="C3" s="7" t="s">
        <v>117</v>
      </c>
      <c r="D3" s="7" t="s">
        <v>4</v>
      </c>
      <c r="E3" s="7" t="s">
        <v>118</v>
      </c>
      <c r="F3" s="7" t="s">
        <v>119</v>
      </c>
      <c r="G3" s="7" t="s">
        <v>120</v>
      </c>
      <c r="H3" s="7" t="s">
        <v>121</v>
      </c>
      <c r="I3" s="7" t="s">
        <v>122</v>
      </c>
      <c r="J3" s="7" t="s">
        <v>123</v>
      </c>
      <c r="K3" s="7" t="s">
        <v>124</v>
      </c>
      <c r="L3" s="7" t="s">
        <v>125</v>
      </c>
      <c r="M3" s="7" t="s">
        <v>126</v>
      </c>
      <c r="N3" s="7" t="s">
        <v>127</v>
      </c>
      <c r="O3" s="7" t="s">
        <v>128</v>
      </c>
      <c r="P3" s="7" t="s">
        <v>129</v>
      </c>
      <c r="Q3" s="7" t="s">
        <v>130</v>
      </c>
      <c r="R3" s="7" t="s">
        <v>131</v>
      </c>
      <c r="S3" s="6" t="s">
        <v>132</v>
      </c>
    </row>
    <row r="4" spans="1:19" ht="57" customHeight="1">
      <c r="A4" s="7">
        <v>1</v>
      </c>
      <c r="B4" s="7" t="s">
        <v>133</v>
      </c>
      <c r="C4" s="7" t="s">
        <v>134</v>
      </c>
      <c r="D4" s="7" t="s">
        <v>83</v>
      </c>
      <c r="E4" s="7" t="s">
        <v>84</v>
      </c>
      <c r="F4" s="7" t="s">
        <v>135</v>
      </c>
      <c r="G4" s="7">
        <v>1</v>
      </c>
      <c r="H4" s="7" t="s">
        <v>96</v>
      </c>
      <c r="I4" s="7" t="s">
        <v>136</v>
      </c>
      <c r="J4" s="9">
        <v>19004817</v>
      </c>
      <c r="K4" s="7" t="s">
        <v>137</v>
      </c>
      <c r="L4" s="9">
        <v>61000</v>
      </c>
      <c r="M4" s="9">
        <v>24000</v>
      </c>
      <c r="N4" s="9">
        <v>0</v>
      </c>
      <c r="O4" s="9">
        <v>24000</v>
      </c>
      <c r="P4" s="9">
        <v>0</v>
      </c>
      <c r="Q4" s="9">
        <v>24000</v>
      </c>
      <c r="R4" s="9">
        <v>0</v>
      </c>
      <c r="S4" s="7">
        <f>SUM(Q4:R4)</f>
        <v>24000</v>
      </c>
    </row>
    <row r="5" spans="1:19" ht="57" customHeight="1">
      <c r="A5" s="7">
        <v>2</v>
      </c>
      <c r="B5" s="7" t="s">
        <v>138</v>
      </c>
      <c r="C5" s="7" t="s">
        <v>139</v>
      </c>
      <c r="D5" s="7" t="s">
        <v>60</v>
      </c>
      <c r="E5" s="7" t="s">
        <v>77</v>
      </c>
      <c r="F5" s="7" t="s">
        <v>140</v>
      </c>
      <c r="G5" s="7">
        <v>1</v>
      </c>
      <c r="H5" s="7" t="s">
        <v>72</v>
      </c>
      <c r="I5" s="7" t="s">
        <v>141</v>
      </c>
      <c r="J5" s="9">
        <v>5155966</v>
      </c>
      <c r="K5" s="7" t="s">
        <v>142</v>
      </c>
      <c r="L5" s="9">
        <v>169000</v>
      </c>
      <c r="M5" s="9">
        <v>19000</v>
      </c>
      <c r="N5" s="9">
        <v>0</v>
      </c>
      <c r="O5" s="9">
        <v>19000</v>
      </c>
      <c r="P5" s="9">
        <v>0</v>
      </c>
      <c r="Q5" s="9">
        <v>19000</v>
      </c>
      <c r="R5" s="9">
        <v>0</v>
      </c>
      <c r="S5" s="7">
        <f aca="true" t="shared" si="0" ref="S5:S68">SUM(Q5:R5)</f>
        <v>19000</v>
      </c>
    </row>
    <row r="6" spans="1:19" ht="57" customHeight="1">
      <c r="A6" s="7">
        <v>3</v>
      </c>
      <c r="B6" s="7" t="s">
        <v>143</v>
      </c>
      <c r="C6" s="7" t="s">
        <v>144</v>
      </c>
      <c r="D6" s="7" t="s">
        <v>51</v>
      </c>
      <c r="E6" s="7" t="s">
        <v>52</v>
      </c>
      <c r="F6" s="7" t="s">
        <v>145</v>
      </c>
      <c r="G6" s="7">
        <v>1</v>
      </c>
      <c r="H6" s="7" t="s">
        <v>107</v>
      </c>
      <c r="I6" s="7" t="s">
        <v>136</v>
      </c>
      <c r="J6" s="9">
        <v>18998031</v>
      </c>
      <c r="K6" s="7" t="s">
        <v>146</v>
      </c>
      <c r="L6" s="9">
        <v>87000</v>
      </c>
      <c r="M6" s="9">
        <v>29000</v>
      </c>
      <c r="N6" s="9">
        <v>0</v>
      </c>
      <c r="O6" s="9">
        <v>29000</v>
      </c>
      <c r="P6" s="9">
        <v>0</v>
      </c>
      <c r="Q6" s="9">
        <v>29000</v>
      </c>
      <c r="R6" s="9">
        <v>0</v>
      </c>
      <c r="S6" s="7">
        <f t="shared" si="0"/>
        <v>29000</v>
      </c>
    </row>
    <row r="7" spans="1:19" ht="57" customHeight="1">
      <c r="A7" s="7">
        <v>4</v>
      </c>
      <c r="B7" s="7" t="s">
        <v>147</v>
      </c>
      <c r="C7" s="7" t="s">
        <v>148</v>
      </c>
      <c r="D7" s="7" t="s">
        <v>16</v>
      </c>
      <c r="E7" s="7" t="s">
        <v>17</v>
      </c>
      <c r="F7" s="7" t="s">
        <v>149</v>
      </c>
      <c r="G7" s="7">
        <v>1</v>
      </c>
      <c r="H7" s="7" t="s">
        <v>15</v>
      </c>
      <c r="I7" s="7" t="s">
        <v>150</v>
      </c>
      <c r="J7" s="10" t="s">
        <v>151</v>
      </c>
      <c r="K7" s="7" t="s">
        <v>152</v>
      </c>
      <c r="L7" s="9">
        <v>108000</v>
      </c>
      <c r="M7" s="9">
        <v>30000</v>
      </c>
      <c r="N7" s="9">
        <v>0</v>
      </c>
      <c r="O7" s="9">
        <v>30000</v>
      </c>
      <c r="P7" s="9">
        <v>0</v>
      </c>
      <c r="Q7" s="9">
        <v>30000</v>
      </c>
      <c r="R7" s="9">
        <v>0</v>
      </c>
      <c r="S7" s="7">
        <f t="shared" si="0"/>
        <v>30000</v>
      </c>
    </row>
    <row r="8" spans="1:19" ht="57" customHeight="1">
      <c r="A8" s="7">
        <v>5</v>
      </c>
      <c r="B8" s="7" t="s">
        <v>153</v>
      </c>
      <c r="C8" s="7" t="s">
        <v>154</v>
      </c>
      <c r="D8" s="7" t="s">
        <v>83</v>
      </c>
      <c r="E8" s="7" t="s">
        <v>84</v>
      </c>
      <c r="F8" s="7" t="s">
        <v>135</v>
      </c>
      <c r="G8" s="7">
        <v>1</v>
      </c>
      <c r="H8" s="7" t="s">
        <v>96</v>
      </c>
      <c r="I8" s="7" t="s">
        <v>136</v>
      </c>
      <c r="J8" s="9">
        <v>19007276</v>
      </c>
      <c r="K8" s="7" t="s">
        <v>155</v>
      </c>
      <c r="L8" s="9">
        <v>61000</v>
      </c>
      <c r="M8" s="9">
        <v>24000</v>
      </c>
      <c r="N8" s="9">
        <v>0</v>
      </c>
      <c r="O8" s="9">
        <v>24000</v>
      </c>
      <c r="P8" s="9">
        <v>0</v>
      </c>
      <c r="Q8" s="9">
        <v>24000</v>
      </c>
      <c r="R8" s="9">
        <v>0</v>
      </c>
      <c r="S8" s="7">
        <f t="shared" si="0"/>
        <v>24000</v>
      </c>
    </row>
    <row r="9" spans="1:19" ht="57" customHeight="1">
      <c r="A9" s="7">
        <v>6</v>
      </c>
      <c r="B9" s="7" t="s">
        <v>156</v>
      </c>
      <c r="C9" s="7" t="s">
        <v>157</v>
      </c>
      <c r="D9" s="7" t="s">
        <v>65</v>
      </c>
      <c r="E9" s="7" t="s">
        <v>66</v>
      </c>
      <c r="F9" s="7" t="s">
        <v>158</v>
      </c>
      <c r="G9" s="7">
        <v>1</v>
      </c>
      <c r="H9" s="7" t="s">
        <v>64</v>
      </c>
      <c r="I9" s="7" t="s">
        <v>159</v>
      </c>
      <c r="J9" s="9">
        <v>17408472</v>
      </c>
      <c r="K9" s="7" t="s">
        <v>160</v>
      </c>
      <c r="L9" s="9">
        <v>38800</v>
      </c>
      <c r="M9" s="9">
        <v>8000</v>
      </c>
      <c r="N9" s="9">
        <v>0</v>
      </c>
      <c r="O9" s="9">
        <v>8000</v>
      </c>
      <c r="P9" s="9">
        <v>0</v>
      </c>
      <c r="Q9" s="9">
        <v>8000</v>
      </c>
      <c r="R9" s="9">
        <v>0</v>
      </c>
      <c r="S9" s="7">
        <f t="shared" si="0"/>
        <v>8000</v>
      </c>
    </row>
    <row r="10" spans="1:19" ht="57" customHeight="1">
      <c r="A10" s="7">
        <v>7</v>
      </c>
      <c r="B10" s="7" t="s">
        <v>161</v>
      </c>
      <c r="C10" s="7" t="s">
        <v>162</v>
      </c>
      <c r="D10" s="7" t="s">
        <v>20</v>
      </c>
      <c r="E10" s="7" t="s">
        <v>21</v>
      </c>
      <c r="F10" s="7" t="s">
        <v>163</v>
      </c>
      <c r="G10" s="7">
        <v>1</v>
      </c>
      <c r="H10" s="7" t="s">
        <v>23</v>
      </c>
      <c r="I10" s="7" t="s">
        <v>150</v>
      </c>
      <c r="J10" s="9">
        <v>24095679</v>
      </c>
      <c r="K10" s="7" t="s">
        <v>164</v>
      </c>
      <c r="L10" s="9">
        <v>7200</v>
      </c>
      <c r="M10" s="9">
        <v>2400</v>
      </c>
      <c r="N10" s="9">
        <v>0</v>
      </c>
      <c r="O10" s="9">
        <v>2400</v>
      </c>
      <c r="P10" s="9">
        <v>0</v>
      </c>
      <c r="Q10" s="9">
        <v>2400</v>
      </c>
      <c r="R10" s="9">
        <v>0</v>
      </c>
      <c r="S10" s="7">
        <f t="shared" si="0"/>
        <v>2400</v>
      </c>
    </row>
    <row r="11" spans="1:19" ht="57" customHeight="1">
      <c r="A11" s="7">
        <v>8</v>
      </c>
      <c r="B11" s="7" t="s">
        <v>165</v>
      </c>
      <c r="C11" s="7" t="s">
        <v>166</v>
      </c>
      <c r="D11" s="7" t="s">
        <v>20</v>
      </c>
      <c r="E11" s="7" t="s">
        <v>21</v>
      </c>
      <c r="F11" s="7" t="s">
        <v>163</v>
      </c>
      <c r="G11" s="7">
        <v>1</v>
      </c>
      <c r="H11" s="7" t="s">
        <v>23</v>
      </c>
      <c r="I11" s="7" t="s">
        <v>150</v>
      </c>
      <c r="J11" s="9">
        <v>24095711</v>
      </c>
      <c r="K11" s="7" t="s">
        <v>167</v>
      </c>
      <c r="L11" s="9">
        <v>7000</v>
      </c>
      <c r="M11" s="9">
        <v>2400</v>
      </c>
      <c r="N11" s="9">
        <v>0</v>
      </c>
      <c r="O11" s="9">
        <v>2400</v>
      </c>
      <c r="P11" s="9">
        <v>0</v>
      </c>
      <c r="Q11" s="9">
        <v>2400</v>
      </c>
      <c r="R11" s="9">
        <v>0</v>
      </c>
      <c r="S11" s="7">
        <f t="shared" si="0"/>
        <v>2400</v>
      </c>
    </row>
    <row r="12" spans="1:19" ht="57" customHeight="1">
      <c r="A12" s="7">
        <v>9</v>
      </c>
      <c r="B12" s="7" t="s">
        <v>168</v>
      </c>
      <c r="C12" s="7" t="s">
        <v>169</v>
      </c>
      <c r="D12" s="7" t="s">
        <v>20</v>
      </c>
      <c r="E12" s="7" t="s">
        <v>33</v>
      </c>
      <c r="F12" s="7" t="s">
        <v>170</v>
      </c>
      <c r="G12" s="7">
        <v>1</v>
      </c>
      <c r="H12" s="7" t="s">
        <v>69</v>
      </c>
      <c r="I12" s="7" t="s">
        <v>171</v>
      </c>
      <c r="J12" s="9">
        <v>23085000</v>
      </c>
      <c r="K12" s="7" t="s">
        <v>172</v>
      </c>
      <c r="L12" s="9">
        <v>6500</v>
      </c>
      <c r="M12" s="9">
        <v>1900</v>
      </c>
      <c r="N12" s="9">
        <v>0</v>
      </c>
      <c r="O12" s="9">
        <v>1900</v>
      </c>
      <c r="P12" s="9">
        <v>0</v>
      </c>
      <c r="Q12" s="9">
        <v>1900</v>
      </c>
      <c r="R12" s="9">
        <v>0</v>
      </c>
      <c r="S12" s="7">
        <f t="shared" si="0"/>
        <v>1900</v>
      </c>
    </row>
    <row r="13" spans="1:19" ht="57" customHeight="1">
      <c r="A13" s="7">
        <v>10</v>
      </c>
      <c r="B13" s="7" t="s">
        <v>173</v>
      </c>
      <c r="C13" s="7" t="s">
        <v>174</v>
      </c>
      <c r="D13" s="7" t="s">
        <v>83</v>
      </c>
      <c r="E13" s="7" t="s">
        <v>84</v>
      </c>
      <c r="F13" s="7" t="s">
        <v>175</v>
      </c>
      <c r="G13" s="7">
        <v>1</v>
      </c>
      <c r="H13" s="7" t="s">
        <v>98</v>
      </c>
      <c r="I13" s="7" t="s">
        <v>141</v>
      </c>
      <c r="J13" s="9">
        <v>23393580</v>
      </c>
      <c r="K13" s="7" t="s">
        <v>176</v>
      </c>
      <c r="L13" s="9">
        <v>88000</v>
      </c>
      <c r="M13" s="9">
        <v>24000</v>
      </c>
      <c r="N13" s="9">
        <v>0</v>
      </c>
      <c r="O13" s="9">
        <v>24000</v>
      </c>
      <c r="P13" s="9">
        <v>0</v>
      </c>
      <c r="Q13" s="9">
        <v>24000</v>
      </c>
      <c r="R13" s="9">
        <v>0</v>
      </c>
      <c r="S13" s="7">
        <f t="shared" si="0"/>
        <v>24000</v>
      </c>
    </row>
    <row r="14" spans="1:19" ht="57" customHeight="1">
      <c r="A14" s="7">
        <v>11</v>
      </c>
      <c r="B14" s="7" t="s">
        <v>177</v>
      </c>
      <c r="C14" s="7" t="s">
        <v>178</v>
      </c>
      <c r="D14" s="7" t="s">
        <v>20</v>
      </c>
      <c r="E14" s="7" t="s">
        <v>33</v>
      </c>
      <c r="F14" s="7" t="s">
        <v>179</v>
      </c>
      <c r="G14" s="7">
        <v>1</v>
      </c>
      <c r="H14" s="7" t="s">
        <v>63</v>
      </c>
      <c r="I14" s="7" t="s">
        <v>150</v>
      </c>
      <c r="J14" s="9">
        <v>24095693</v>
      </c>
      <c r="K14" s="7" t="s">
        <v>180</v>
      </c>
      <c r="L14" s="9">
        <v>6700</v>
      </c>
      <c r="M14" s="9">
        <v>1900</v>
      </c>
      <c r="N14" s="9">
        <v>0</v>
      </c>
      <c r="O14" s="9">
        <v>1900</v>
      </c>
      <c r="P14" s="9">
        <v>0</v>
      </c>
      <c r="Q14" s="9">
        <v>1900</v>
      </c>
      <c r="R14" s="9">
        <v>0</v>
      </c>
      <c r="S14" s="7">
        <f t="shared" si="0"/>
        <v>1900</v>
      </c>
    </row>
    <row r="15" spans="1:19" ht="57" customHeight="1">
      <c r="A15" s="7">
        <v>12</v>
      </c>
      <c r="B15" s="7" t="s">
        <v>181</v>
      </c>
      <c r="C15" s="7" t="s">
        <v>182</v>
      </c>
      <c r="D15" s="7" t="s">
        <v>51</v>
      </c>
      <c r="E15" s="7" t="s">
        <v>52</v>
      </c>
      <c r="F15" s="7" t="s">
        <v>145</v>
      </c>
      <c r="G15" s="7">
        <v>1</v>
      </c>
      <c r="H15" s="7" t="s">
        <v>107</v>
      </c>
      <c r="I15" s="7" t="s">
        <v>136</v>
      </c>
      <c r="J15" s="9">
        <v>18992232</v>
      </c>
      <c r="K15" s="7" t="s">
        <v>183</v>
      </c>
      <c r="L15" s="9">
        <v>93000</v>
      </c>
      <c r="M15" s="9">
        <v>29000</v>
      </c>
      <c r="N15" s="9">
        <v>0</v>
      </c>
      <c r="O15" s="9">
        <v>29000</v>
      </c>
      <c r="P15" s="9">
        <v>0</v>
      </c>
      <c r="Q15" s="9">
        <v>29000</v>
      </c>
      <c r="R15" s="9">
        <v>0</v>
      </c>
      <c r="S15" s="7">
        <f t="shared" si="0"/>
        <v>29000</v>
      </c>
    </row>
    <row r="16" spans="1:19" ht="57" customHeight="1">
      <c r="A16" s="7">
        <v>13</v>
      </c>
      <c r="B16" s="7" t="s">
        <v>184</v>
      </c>
      <c r="C16" s="7" t="s">
        <v>185</v>
      </c>
      <c r="D16" s="7" t="s">
        <v>29</v>
      </c>
      <c r="E16" s="7" t="s">
        <v>38</v>
      </c>
      <c r="F16" s="7" t="s">
        <v>186</v>
      </c>
      <c r="G16" s="7">
        <v>1</v>
      </c>
      <c r="H16" s="7" t="s">
        <v>101</v>
      </c>
      <c r="I16" s="7" t="s">
        <v>141</v>
      </c>
      <c r="J16" s="9">
        <v>8276214</v>
      </c>
      <c r="K16" s="7" t="s">
        <v>187</v>
      </c>
      <c r="L16" s="9">
        <v>8380</v>
      </c>
      <c r="M16" s="9">
        <v>1900</v>
      </c>
      <c r="N16" s="9">
        <v>0</v>
      </c>
      <c r="O16" s="9">
        <v>1900</v>
      </c>
      <c r="P16" s="9">
        <v>0</v>
      </c>
      <c r="Q16" s="9">
        <v>1900</v>
      </c>
      <c r="R16" s="9">
        <v>0</v>
      </c>
      <c r="S16" s="7">
        <f t="shared" si="0"/>
        <v>1900</v>
      </c>
    </row>
    <row r="17" spans="1:19" ht="57" customHeight="1">
      <c r="A17" s="7">
        <v>14</v>
      </c>
      <c r="B17" s="7" t="s">
        <v>188</v>
      </c>
      <c r="C17" s="7" t="s">
        <v>189</v>
      </c>
      <c r="D17" s="7" t="s">
        <v>16</v>
      </c>
      <c r="E17" s="7" t="s">
        <v>18</v>
      </c>
      <c r="F17" s="7" t="s">
        <v>190</v>
      </c>
      <c r="G17" s="7">
        <v>1</v>
      </c>
      <c r="H17" s="7" t="s">
        <v>49</v>
      </c>
      <c r="I17" s="7" t="s">
        <v>136</v>
      </c>
      <c r="J17" s="9">
        <v>19007296</v>
      </c>
      <c r="K17" s="7" t="s">
        <v>191</v>
      </c>
      <c r="L17" s="9">
        <v>112000</v>
      </c>
      <c r="M17" s="9">
        <v>38000</v>
      </c>
      <c r="N17" s="9">
        <v>0</v>
      </c>
      <c r="O17" s="9">
        <v>38000</v>
      </c>
      <c r="P17" s="9">
        <v>0</v>
      </c>
      <c r="Q17" s="9">
        <v>38000</v>
      </c>
      <c r="R17" s="9">
        <v>0</v>
      </c>
      <c r="S17" s="7">
        <f t="shared" si="0"/>
        <v>38000</v>
      </c>
    </row>
    <row r="18" spans="1:19" ht="57" customHeight="1">
      <c r="A18" s="7">
        <v>15</v>
      </c>
      <c r="B18" s="7" t="s">
        <v>192</v>
      </c>
      <c r="C18" s="7" t="s">
        <v>193</v>
      </c>
      <c r="D18" s="7" t="s">
        <v>20</v>
      </c>
      <c r="E18" s="7" t="s">
        <v>33</v>
      </c>
      <c r="F18" s="7" t="s">
        <v>194</v>
      </c>
      <c r="G18" s="7">
        <v>1</v>
      </c>
      <c r="H18" s="7" t="s">
        <v>80</v>
      </c>
      <c r="I18" s="7" t="s">
        <v>150</v>
      </c>
      <c r="J18" s="9">
        <v>23582056</v>
      </c>
      <c r="K18" s="7" t="s">
        <v>195</v>
      </c>
      <c r="L18" s="9">
        <v>6500</v>
      </c>
      <c r="M18" s="9">
        <v>1900</v>
      </c>
      <c r="N18" s="9">
        <v>0</v>
      </c>
      <c r="O18" s="9">
        <v>1900</v>
      </c>
      <c r="P18" s="9">
        <v>0</v>
      </c>
      <c r="Q18" s="9">
        <v>1900</v>
      </c>
      <c r="R18" s="9">
        <v>0</v>
      </c>
      <c r="S18" s="7">
        <f t="shared" si="0"/>
        <v>1900</v>
      </c>
    </row>
    <row r="19" spans="1:19" ht="57" customHeight="1">
      <c r="A19" s="7">
        <v>16</v>
      </c>
      <c r="B19" s="7" t="s">
        <v>196</v>
      </c>
      <c r="C19" s="7" t="s">
        <v>197</v>
      </c>
      <c r="D19" s="7" t="s">
        <v>26</v>
      </c>
      <c r="E19" s="7" t="s">
        <v>27</v>
      </c>
      <c r="F19" s="7" t="s">
        <v>198</v>
      </c>
      <c r="G19" s="7">
        <v>1</v>
      </c>
      <c r="H19" s="7" t="s">
        <v>23</v>
      </c>
      <c r="I19" s="7" t="s">
        <v>150</v>
      </c>
      <c r="J19" s="9">
        <v>23582097</v>
      </c>
      <c r="K19" s="7" t="s">
        <v>199</v>
      </c>
      <c r="L19" s="9">
        <v>16000</v>
      </c>
      <c r="M19" s="9">
        <v>2000</v>
      </c>
      <c r="N19" s="9">
        <v>0</v>
      </c>
      <c r="O19" s="9">
        <v>2000</v>
      </c>
      <c r="P19" s="9">
        <v>0</v>
      </c>
      <c r="Q19" s="9">
        <v>2000</v>
      </c>
      <c r="R19" s="9">
        <v>0</v>
      </c>
      <c r="S19" s="7">
        <f t="shared" si="0"/>
        <v>2000</v>
      </c>
    </row>
    <row r="20" spans="1:19" ht="57" customHeight="1">
      <c r="A20" s="7">
        <v>17</v>
      </c>
      <c r="B20" s="7" t="s">
        <v>196</v>
      </c>
      <c r="C20" s="7" t="s">
        <v>197</v>
      </c>
      <c r="D20" s="7" t="s">
        <v>16</v>
      </c>
      <c r="E20" s="7" t="s">
        <v>17</v>
      </c>
      <c r="F20" s="7" t="s">
        <v>149</v>
      </c>
      <c r="G20" s="7">
        <v>1</v>
      </c>
      <c r="H20" s="7" t="s">
        <v>15</v>
      </c>
      <c r="I20" s="7" t="s">
        <v>150</v>
      </c>
      <c r="J20" s="10" t="s">
        <v>200</v>
      </c>
      <c r="K20" s="7" t="s">
        <v>201</v>
      </c>
      <c r="L20" s="9">
        <v>106000</v>
      </c>
      <c r="M20" s="9">
        <v>30000</v>
      </c>
      <c r="N20" s="9">
        <v>0</v>
      </c>
      <c r="O20" s="9">
        <v>30000</v>
      </c>
      <c r="P20" s="9">
        <v>0</v>
      </c>
      <c r="Q20" s="9">
        <v>30000</v>
      </c>
      <c r="R20" s="9">
        <v>0</v>
      </c>
      <c r="S20" s="7">
        <f t="shared" si="0"/>
        <v>30000</v>
      </c>
    </row>
    <row r="21" spans="1:19" ht="57" customHeight="1">
      <c r="A21" s="7">
        <v>18</v>
      </c>
      <c r="B21" s="7" t="s">
        <v>202</v>
      </c>
      <c r="C21" s="7" t="s">
        <v>203</v>
      </c>
      <c r="D21" s="7" t="s">
        <v>16</v>
      </c>
      <c r="E21" s="7" t="s">
        <v>17</v>
      </c>
      <c r="F21" s="7" t="s">
        <v>204</v>
      </c>
      <c r="G21" s="7">
        <v>1</v>
      </c>
      <c r="H21" s="7" t="s">
        <v>78</v>
      </c>
      <c r="I21" s="7" t="s">
        <v>205</v>
      </c>
      <c r="J21" s="9">
        <v>20469813</v>
      </c>
      <c r="K21" s="7" t="s">
        <v>206</v>
      </c>
      <c r="L21" s="9">
        <v>111000</v>
      </c>
      <c r="M21" s="9">
        <v>30000</v>
      </c>
      <c r="N21" s="9">
        <v>0</v>
      </c>
      <c r="O21" s="9">
        <v>30000</v>
      </c>
      <c r="P21" s="9">
        <v>0</v>
      </c>
      <c r="Q21" s="9">
        <v>30000</v>
      </c>
      <c r="R21" s="9">
        <v>0</v>
      </c>
      <c r="S21" s="7">
        <f t="shared" si="0"/>
        <v>30000</v>
      </c>
    </row>
    <row r="22" spans="1:19" ht="57" customHeight="1">
      <c r="A22" s="7">
        <v>19</v>
      </c>
      <c r="B22" s="7" t="s">
        <v>156</v>
      </c>
      <c r="C22" s="7" t="s">
        <v>207</v>
      </c>
      <c r="D22" s="7" t="s">
        <v>20</v>
      </c>
      <c r="E22" s="7" t="s">
        <v>21</v>
      </c>
      <c r="F22" s="7" t="s">
        <v>208</v>
      </c>
      <c r="G22" s="7">
        <v>1</v>
      </c>
      <c r="H22" s="7" t="s">
        <v>22</v>
      </c>
      <c r="I22" s="7" t="s">
        <v>209</v>
      </c>
      <c r="J22" s="9">
        <v>32281331</v>
      </c>
      <c r="K22" s="7" t="s">
        <v>210</v>
      </c>
      <c r="L22" s="9">
        <v>18200</v>
      </c>
      <c r="M22" s="9">
        <v>2400</v>
      </c>
      <c r="N22" s="9">
        <v>0</v>
      </c>
      <c r="O22" s="9">
        <v>2400</v>
      </c>
      <c r="P22" s="9">
        <v>0</v>
      </c>
      <c r="Q22" s="9">
        <v>2400</v>
      </c>
      <c r="R22" s="9">
        <v>0</v>
      </c>
      <c r="S22" s="7">
        <f t="shared" si="0"/>
        <v>2400</v>
      </c>
    </row>
    <row r="23" spans="1:19" ht="57" customHeight="1">
      <c r="A23" s="7">
        <v>20</v>
      </c>
      <c r="B23" s="7" t="s">
        <v>211</v>
      </c>
      <c r="C23" s="7" t="s">
        <v>212</v>
      </c>
      <c r="D23" s="7" t="s">
        <v>73</v>
      </c>
      <c r="E23" s="7" t="s">
        <v>74</v>
      </c>
      <c r="F23" s="7" t="s">
        <v>213</v>
      </c>
      <c r="G23" s="7">
        <v>1</v>
      </c>
      <c r="H23" s="7" t="s">
        <v>72</v>
      </c>
      <c r="I23" s="7" t="s">
        <v>214</v>
      </c>
      <c r="J23" s="9">
        <v>32467738</v>
      </c>
      <c r="K23" s="7" t="s">
        <v>215</v>
      </c>
      <c r="L23" s="9">
        <v>280000</v>
      </c>
      <c r="M23" s="9">
        <v>42000</v>
      </c>
      <c r="N23" s="9">
        <v>0</v>
      </c>
      <c r="O23" s="9">
        <v>42000</v>
      </c>
      <c r="P23" s="9">
        <v>0</v>
      </c>
      <c r="Q23" s="9">
        <v>42000</v>
      </c>
      <c r="R23" s="9">
        <v>0</v>
      </c>
      <c r="S23" s="7">
        <f t="shared" si="0"/>
        <v>42000</v>
      </c>
    </row>
    <row r="24" spans="1:19" ht="57" customHeight="1">
      <c r="A24" s="7">
        <v>21</v>
      </c>
      <c r="B24" s="7" t="s">
        <v>216</v>
      </c>
      <c r="C24" s="7" t="s">
        <v>217</v>
      </c>
      <c r="D24" s="7" t="s">
        <v>90</v>
      </c>
      <c r="E24" s="7" t="s">
        <v>90</v>
      </c>
      <c r="F24" s="7" t="s">
        <v>218</v>
      </c>
      <c r="G24" s="7">
        <v>1</v>
      </c>
      <c r="H24" s="7" t="s">
        <v>89</v>
      </c>
      <c r="I24" s="7" t="s">
        <v>219</v>
      </c>
      <c r="J24" s="9">
        <v>21998145</v>
      </c>
      <c r="K24" s="7" t="s">
        <v>220</v>
      </c>
      <c r="L24" s="9">
        <v>1780</v>
      </c>
      <c r="M24" s="9">
        <v>290</v>
      </c>
      <c r="N24" s="9">
        <v>0</v>
      </c>
      <c r="O24" s="9">
        <v>290</v>
      </c>
      <c r="P24" s="9">
        <v>0</v>
      </c>
      <c r="Q24" s="9">
        <v>290</v>
      </c>
      <c r="R24" s="9">
        <v>0</v>
      </c>
      <c r="S24" s="7">
        <f t="shared" si="0"/>
        <v>290</v>
      </c>
    </row>
    <row r="25" spans="1:19" ht="57" customHeight="1">
      <c r="A25" s="7">
        <v>22</v>
      </c>
      <c r="B25" s="7" t="s">
        <v>221</v>
      </c>
      <c r="C25" s="7" t="s">
        <v>222</v>
      </c>
      <c r="D25" s="7" t="s">
        <v>87</v>
      </c>
      <c r="E25" s="7" t="s">
        <v>88</v>
      </c>
      <c r="F25" s="7" t="s">
        <v>223</v>
      </c>
      <c r="G25" s="7">
        <v>1</v>
      </c>
      <c r="H25" s="7" t="s">
        <v>86</v>
      </c>
      <c r="I25" s="7" t="s">
        <v>136</v>
      </c>
      <c r="J25" s="9">
        <v>19007313</v>
      </c>
      <c r="K25" s="7" t="s">
        <v>224</v>
      </c>
      <c r="L25" s="9">
        <v>2800</v>
      </c>
      <c r="M25" s="9">
        <v>600</v>
      </c>
      <c r="N25" s="9">
        <v>0</v>
      </c>
      <c r="O25" s="9">
        <v>600</v>
      </c>
      <c r="P25" s="9">
        <v>0</v>
      </c>
      <c r="Q25" s="9">
        <v>600</v>
      </c>
      <c r="R25" s="9">
        <v>0</v>
      </c>
      <c r="S25" s="7">
        <f t="shared" si="0"/>
        <v>600</v>
      </c>
    </row>
    <row r="26" spans="1:19" ht="57" customHeight="1">
      <c r="A26" s="7">
        <v>23</v>
      </c>
      <c r="B26" s="7" t="s">
        <v>188</v>
      </c>
      <c r="C26" s="7" t="s">
        <v>189</v>
      </c>
      <c r="D26" s="7" t="s">
        <v>83</v>
      </c>
      <c r="E26" s="7" t="s">
        <v>84</v>
      </c>
      <c r="F26" s="7" t="s">
        <v>225</v>
      </c>
      <c r="G26" s="7">
        <v>1</v>
      </c>
      <c r="H26" s="7" t="s">
        <v>99</v>
      </c>
      <c r="I26" s="7" t="s">
        <v>136</v>
      </c>
      <c r="J26" s="9">
        <v>19007294</v>
      </c>
      <c r="K26" s="7" t="s">
        <v>226</v>
      </c>
      <c r="L26" s="9">
        <v>61000</v>
      </c>
      <c r="M26" s="9">
        <v>24000</v>
      </c>
      <c r="N26" s="9">
        <v>0</v>
      </c>
      <c r="O26" s="9">
        <v>24000</v>
      </c>
      <c r="P26" s="9">
        <v>0</v>
      </c>
      <c r="Q26" s="9">
        <v>24000</v>
      </c>
      <c r="R26" s="9">
        <v>0</v>
      </c>
      <c r="S26" s="7">
        <f t="shared" si="0"/>
        <v>24000</v>
      </c>
    </row>
    <row r="27" spans="1:19" ht="57" customHeight="1">
      <c r="A27" s="7">
        <v>24</v>
      </c>
      <c r="B27" s="7" t="s">
        <v>184</v>
      </c>
      <c r="C27" s="7" t="s">
        <v>227</v>
      </c>
      <c r="D27" s="7" t="s">
        <v>16</v>
      </c>
      <c r="E27" s="7" t="s">
        <v>17</v>
      </c>
      <c r="F27" s="7" t="s">
        <v>228</v>
      </c>
      <c r="G27" s="7">
        <v>1</v>
      </c>
      <c r="H27" s="7" t="s">
        <v>59</v>
      </c>
      <c r="I27" s="7" t="s">
        <v>229</v>
      </c>
      <c r="J27" s="9">
        <v>23598765</v>
      </c>
      <c r="K27" s="7" t="s">
        <v>230</v>
      </c>
      <c r="L27" s="9">
        <v>91200</v>
      </c>
      <c r="M27" s="9">
        <v>30000</v>
      </c>
      <c r="N27" s="9">
        <v>0</v>
      </c>
      <c r="O27" s="9">
        <v>30000</v>
      </c>
      <c r="P27" s="9">
        <v>0</v>
      </c>
      <c r="Q27" s="9">
        <v>30000</v>
      </c>
      <c r="R27" s="9">
        <v>0</v>
      </c>
      <c r="S27" s="7">
        <f t="shared" si="0"/>
        <v>30000</v>
      </c>
    </row>
    <row r="28" spans="1:19" ht="57" customHeight="1">
      <c r="A28" s="7">
        <v>25</v>
      </c>
      <c r="B28" s="7" t="s">
        <v>231</v>
      </c>
      <c r="C28" s="7" t="s">
        <v>232</v>
      </c>
      <c r="D28" s="7" t="s">
        <v>20</v>
      </c>
      <c r="E28" s="7" t="s">
        <v>33</v>
      </c>
      <c r="F28" s="7" t="s">
        <v>170</v>
      </c>
      <c r="G28" s="7">
        <v>1</v>
      </c>
      <c r="H28" s="7" t="s">
        <v>79</v>
      </c>
      <c r="I28" s="7" t="s">
        <v>141</v>
      </c>
      <c r="J28" s="9">
        <v>23393597</v>
      </c>
      <c r="K28" s="7" t="s">
        <v>233</v>
      </c>
      <c r="L28" s="9">
        <v>8500</v>
      </c>
      <c r="M28" s="9">
        <v>1900</v>
      </c>
      <c r="N28" s="9">
        <v>0</v>
      </c>
      <c r="O28" s="9">
        <v>1900</v>
      </c>
      <c r="P28" s="9">
        <v>0</v>
      </c>
      <c r="Q28" s="9">
        <v>1900</v>
      </c>
      <c r="R28" s="9">
        <v>0</v>
      </c>
      <c r="S28" s="7">
        <f t="shared" si="0"/>
        <v>1900</v>
      </c>
    </row>
    <row r="29" spans="1:19" ht="57" customHeight="1">
      <c r="A29" s="7">
        <v>26</v>
      </c>
      <c r="B29" s="7" t="s">
        <v>234</v>
      </c>
      <c r="C29" s="7" t="s">
        <v>235</v>
      </c>
      <c r="D29" s="7" t="s">
        <v>20</v>
      </c>
      <c r="E29" s="7" t="s">
        <v>33</v>
      </c>
      <c r="F29" s="7" t="s">
        <v>194</v>
      </c>
      <c r="G29" s="7">
        <v>1</v>
      </c>
      <c r="H29" s="7" t="s">
        <v>57</v>
      </c>
      <c r="I29" s="7" t="s">
        <v>229</v>
      </c>
      <c r="J29" s="9">
        <v>23598763</v>
      </c>
      <c r="K29" s="7" t="s">
        <v>236</v>
      </c>
      <c r="L29" s="9">
        <v>5800</v>
      </c>
      <c r="M29" s="9">
        <v>1900</v>
      </c>
      <c r="N29" s="9">
        <v>0</v>
      </c>
      <c r="O29" s="9">
        <v>1900</v>
      </c>
      <c r="P29" s="9">
        <v>0</v>
      </c>
      <c r="Q29" s="9">
        <v>1900</v>
      </c>
      <c r="R29" s="9">
        <v>0</v>
      </c>
      <c r="S29" s="7">
        <f t="shared" si="0"/>
        <v>1900</v>
      </c>
    </row>
    <row r="30" spans="1:19" ht="57" customHeight="1">
      <c r="A30" s="7">
        <v>27</v>
      </c>
      <c r="B30" s="7" t="s">
        <v>237</v>
      </c>
      <c r="C30" s="7" t="s">
        <v>238</v>
      </c>
      <c r="D30" s="7" t="s">
        <v>16</v>
      </c>
      <c r="E30" s="7" t="s">
        <v>18</v>
      </c>
      <c r="F30" s="7" t="s">
        <v>239</v>
      </c>
      <c r="G30" s="7">
        <v>2</v>
      </c>
      <c r="H30" s="7" t="s">
        <v>15</v>
      </c>
      <c r="I30" s="7" t="s">
        <v>150</v>
      </c>
      <c r="J30" s="10" t="s">
        <v>240</v>
      </c>
      <c r="K30" s="7" t="s">
        <v>241</v>
      </c>
      <c r="L30" s="9">
        <v>295200</v>
      </c>
      <c r="M30" s="9">
        <v>38000</v>
      </c>
      <c r="N30" s="9">
        <v>0</v>
      </c>
      <c r="O30" s="9">
        <v>76000</v>
      </c>
      <c r="P30" s="9">
        <v>0</v>
      </c>
      <c r="Q30" s="9">
        <v>76000</v>
      </c>
      <c r="R30" s="9">
        <v>0</v>
      </c>
      <c r="S30" s="7">
        <f t="shared" si="0"/>
        <v>76000</v>
      </c>
    </row>
    <row r="31" spans="1:19" ht="57" customHeight="1">
      <c r="A31" s="7">
        <v>28</v>
      </c>
      <c r="B31" s="7" t="s">
        <v>242</v>
      </c>
      <c r="C31" s="7" t="s">
        <v>243</v>
      </c>
      <c r="D31" s="7" t="s">
        <v>16</v>
      </c>
      <c r="E31" s="7" t="s">
        <v>17</v>
      </c>
      <c r="F31" s="7" t="s">
        <v>149</v>
      </c>
      <c r="G31" s="7">
        <v>1</v>
      </c>
      <c r="H31" s="7" t="s">
        <v>15</v>
      </c>
      <c r="I31" s="7" t="s">
        <v>150</v>
      </c>
      <c r="J31" s="10" t="s">
        <v>244</v>
      </c>
      <c r="K31" s="7" t="s">
        <v>245</v>
      </c>
      <c r="L31" s="9">
        <v>101000</v>
      </c>
      <c r="M31" s="9">
        <v>30000</v>
      </c>
      <c r="N31" s="9">
        <v>0</v>
      </c>
      <c r="O31" s="9">
        <v>30000</v>
      </c>
      <c r="P31" s="9">
        <v>0</v>
      </c>
      <c r="Q31" s="9">
        <v>30000</v>
      </c>
      <c r="R31" s="9">
        <v>0</v>
      </c>
      <c r="S31" s="7">
        <f t="shared" si="0"/>
        <v>30000</v>
      </c>
    </row>
    <row r="32" spans="1:19" ht="57" customHeight="1">
      <c r="A32" s="7">
        <v>29</v>
      </c>
      <c r="B32" s="7" t="s">
        <v>246</v>
      </c>
      <c r="C32" s="7" t="s">
        <v>247</v>
      </c>
      <c r="D32" s="7" t="s">
        <v>13</v>
      </c>
      <c r="E32" s="7" t="s">
        <v>14</v>
      </c>
      <c r="F32" s="7" t="s">
        <v>248</v>
      </c>
      <c r="G32" s="7">
        <v>4</v>
      </c>
      <c r="H32" s="7" t="s">
        <v>12</v>
      </c>
      <c r="I32" s="7" t="s">
        <v>136</v>
      </c>
      <c r="J32" s="9">
        <v>19007293</v>
      </c>
      <c r="K32" s="7" t="s">
        <v>249</v>
      </c>
      <c r="L32" s="9">
        <v>390000</v>
      </c>
      <c r="M32" s="9">
        <v>28000</v>
      </c>
      <c r="N32" s="9">
        <v>0</v>
      </c>
      <c r="O32" s="9">
        <v>112000</v>
      </c>
      <c r="P32" s="9">
        <v>0</v>
      </c>
      <c r="Q32" s="9">
        <v>112000</v>
      </c>
      <c r="R32" s="9">
        <v>0</v>
      </c>
      <c r="S32" s="7">
        <f t="shared" si="0"/>
        <v>112000</v>
      </c>
    </row>
    <row r="33" spans="1:19" ht="57" customHeight="1">
      <c r="A33" s="7">
        <v>30</v>
      </c>
      <c r="B33" s="7" t="s">
        <v>147</v>
      </c>
      <c r="C33" s="7" t="s">
        <v>250</v>
      </c>
      <c r="D33" s="7" t="s">
        <v>26</v>
      </c>
      <c r="E33" s="7" t="s">
        <v>27</v>
      </c>
      <c r="F33" s="7" t="s">
        <v>251</v>
      </c>
      <c r="G33" s="7">
        <v>1</v>
      </c>
      <c r="H33" s="7" t="s">
        <v>80</v>
      </c>
      <c r="I33" s="7" t="s">
        <v>150</v>
      </c>
      <c r="J33" s="9">
        <v>23582133</v>
      </c>
      <c r="K33" s="7" t="s">
        <v>252</v>
      </c>
      <c r="L33" s="9">
        <v>14500</v>
      </c>
      <c r="M33" s="9">
        <v>2000</v>
      </c>
      <c r="N33" s="9">
        <v>0</v>
      </c>
      <c r="O33" s="9">
        <v>2000</v>
      </c>
      <c r="P33" s="9">
        <v>0</v>
      </c>
      <c r="Q33" s="9">
        <v>2000</v>
      </c>
      <c r="R33" s="9">
        <v>0</v>
      </c>
      <c r="S33" s="7">
        <f t="shared" si="0"/>
        <v>2000</v>
      </c>
    </row>
    <row r="34" spans="1:19" ht="57" customHeight="1">
      <c r="A34" s="7">
        <v>31</v>
      </c>
      <c r="B34" s="7" t="s">
        <v>253</v>
      </c>
      <c r="C34" s="7" t="s">
        <v>254</v>
      </c>
      <c r="D34" s="7" t="s">
        <v>16</v>
      </c>
      <c r="E34" s="7" t="s">
        <v>68</v>
      </c>
      <c r="F34" s="7" t="s">
        <v>255</v>
      </c>
      <c r="G34" s="7">
        <v>1</v>
      </c>
      <c r="H34" s="7" t="s">
        <v>67</v>
      </c>
      <c r="I34" s="7" t="s">
        <v>229</v>
      </c>
      <c r="J34" s="9">
        <v>24644191</v>
      </c>
      <c r="K34" s="7" t="s">
        <v>256</v>
      </c>
      <c r="L34" s="9">
        <v>73000</v>
      </c>
      <c r="M34" s="9">
        <v>22000</v>
      </c>
      <c r="N34" s="9">
        <v>0</v>
      </c>
      <c r="O34" s="9">
        <v>22000</v>
      </c>
      <c r="P34" s="9">
        <v>0</v>
      </c>
      <c r="Q34" s="9">
        <v>22000</v>
      </c>
      <c r="R34" s="9">
        <v>0</v>
      </c>
      <c r="S34" s="7">
        <f t="shared" si="0"/>
        <v>22000</v>
      </c>
    </row>
    <row r="35" spans="1:19" ht="57" customHeight="1">
      <c r="A35" s="7">
        <v>32</v>
      </c>
      <c r="B35" s="7" t="s">
        <v>253</v>
      </c>
      <c r="C35" s="7" t="s">
        <v>257</v>
      </c>
      <c r="D35" s="7" t="s">
        <v>20</v>
      </c>
      <c r="E35" s="7" t="s">
        <v>33</v>
      </c>
      <c r="F35" s="7" t="s">
        <v>258</v>
      </c>
      <c r="G35" s="7">
        <v>1</v>
      </c>
      <c r="H35" s="7" t="s">
        <v>63</v>
      </c>
      <c r="I35" s="7" t="s">
        <v>150</v>
      </c>
      <c r="J35" s="9">
        <v>23582145</v>
      </c>
      <c r="K35" s="7" t="s">
        <v>259</v>
      </c>
      <c r="L35" s="9">
        <v>6900</v>
      </c>
      <c r="M35" s="9">
        <v>1900</v>
      </c>
      <c r="N35" s="9">
        <v>0</v>
      </c>
      <c r="O35" s="9">
        <v>1900</v>
      </c>
      <c r="P35" s="9">
        <v>0</v>
      </c>
      <c r="Q35" s="9">
        <v>1900</v>
      </c>
      <c r="R35" s="9">
        <v>0</v>
      </c>
      <c r="S35" s="7">
        <f t="shared" si="0"/>
        <v>1900</v>
      </c>
    </row>
    <row r="36" spans="1:19" ht="57" customHeight="1">
      <c r="A36" s="7">
        <v>33</v>
      </c>
      <c r="B36" s="7" t="s">
        <v>260</v>
      </c>
      <c r="C36" s="7" t="s">
        <v>261</v>
      </c>
      <c r="D36" s="7" t="s">
        <v>41</v>
      </c>
      <c r="E36" s="7" t="s">
        <v>42</v>
      </c>
      <c r="F36" s="7" t="s">
        <v>262</v>
      </c>
      <c r="G36" s="7">
        <v>1</v>
      </c>
      <c r="H36" s="7" t="s">
        <v>40</v>
      </c>
      <c r="I36" s="7" t="s">
        <v>141</v>
      </c>
      <c r="J36" s="9">
        <v>8276197</v>
      </c>
      <c r="K36" s="7" t="s">
        <v>263</v>
      </c>
      <c r="L36" s="9">
        <v>6800</v>
      </c>
      <c r="M36" s="9">
        <v>1300</v>
      </c>
      <c r="N36" s="9">
        <v>0</v>
      </c>
      <c r="O36" s="9">
        <v>1300</v>
      </c>
      <c r="P36" s="9">
        <v>0</v>
      </c>
      <c r="Q36" s="9">
        <v>1300</v>
      </c>
      <c r="R36" s="9">
        <v>0</v>
      </c>
      <c r="S36" s="7">
        <f t="shared" si="0"/>
        <v>1300</v>
      </c>
    </row>
    <row r="37" spans="1:19" ht="57" customHeight="1">
      <c r="A37" s="7">
        <v>34</v>
      </c>
      <c r="B37" s="7" t="s">
        <v>264</v>
      </c>
      <c r="C37" s="7" t="s">
        <v>265</v>
      </c>
      <c r="D37" s="7" t="s">
        <v>29</v>
      </c>
      <c r="E37" s="7" t="s">
        <v>38</v>
      </c>
      <c r="F37" s="7" t="s">
        <v>186</v>
      </c>
      <c r="G37" s="7">
        <v>1</v>
      </c>
      <c r="H37" s="7" t="s">
        <v>101</v>
      </c>
      <c r="I37" s="7" t="s">
        <v>141</v>
      </c>
      <c r="J37" s="9">
        <v>20102351</v>
      </c>
      <c r="K37" s="7" t="s">
        <v>266</v>
      </c>
      <c r="L37" s="9">
        <v>8200</v>
      </c>
      <c r="M37" s="9">
        <v>1900</v>
      </c>
      <c r="N37" s="9">
        <v>0</v>
      </c>
      <c r="O37" s="9">
        <v>1900</v>
      </c>
      <c r="P37" s="9">
        <v>0</v>
      </c>
      <c r="Q37" s="9">
        <v>1900</v>
      </c>
      <c r="R37" s="9">
        <v>0</v>
      </c>
      <c r="S37" s="7">
        <f t="shared" si="0"/>
        <v>1900</v>
      </c>
    </row>
    <row r="38" spans="1:19" ht="57" customHeight="1">
      <c r="A38" s="7">
        <v>35</v>
      </c>
      <c r="B38" s="7" t="s">
        <v>264</v>
      </c>
      <c r="C38" s="7" t="s">
        <v>265</v>
      </c>
      <c r="D38" s="7" t="s">
        <v>16</v>
      </c>
      <c r="E38" s="7" t="s">
        <v>18</v>
      </c>
      <c r="F38" s="7" t="s">
        <v>267</v>
      </c>
      <c r="G38" s="7">
        <v>1</v>
      </c>
      <c r="H38" s="7" t="s">
        <v>78</v>
      </c>
      <c r="I38" s="7" t="s">
        <v>205</v>
      </c>
      <c r="J38" s="9">
        <v>8275643</v>
      </c>
      <c r="K38" s="7" t="s">
        <v>268</v>
      </c>
      <c r="L38" s="9">
        <v>133000</v>
      </c>
      <c r="M38" s="9">
        <v>38000</v>
      </c>
      <c r="N38" s="9">
        <v>0</v>
      </c>
      <c r="O38" s="9">
        <v>38000</v>
      </c>
      <c r="P38" s="9">
        <v>0</v>
      </c>
      <c r="Q38" s="9">
        <v>38000</v>
      </c>
      <c r="R38" s="9">
        <v>0</v>
      </c>
      <c r="S38" s="7">
        <f t="shared" si="0"/>
        <v>38000</v>
      </c>
    </row>
    <row r="39" spans="1:19" ht="57" customHeight="1">
      <c r="A39" s="7">
        <v>36</v>
      </c>
      <c r="B39" s="7" t="s">
        <v>269</v>
      </c>
      <c r="C39" s="7" t="s">
        <v>270</v>
      </c>
      <c r="D39" s="7" t="s">
        <v>83</v>
      </c>
      <c r="E39" s="7" t="s">
        <v>84</v>
      </c>
      <c r="F39" s="7" t="s">
        <v>225</v>
      </c>
      <c r="G39" s="7">
        <v>1</v>
      </c>
      <c r="H39" s="7" t="s">
        <v>99</v>
      </c>
      <c r="I39" s="7" t="s">
        <v>136</v>
      </c>
      <c r="J39" s="9">
        <v>18992203</v>
      </c>
      <c r="K39" s="7" t="s">
        <v>271</v>
      </c>
      <c r="L39" s="9">
        <v>63000</v>
      </c>
      <c r="M39" s="9">
        <v>24000</v>
      </c>
      <c r="N39" s="9">
        <v>0</v>
      </c>
      <c r="O39" s="9">
        <v>24000</v>
      </c>
      <c r="P39" s="9">
        <v>0</v>
      </c>
      <c r="Q39" s="9">
        <v>24000</v>
      </c>
      <c r="R39" s="9">
        <v>0</v>
      </c>
      <c r="S39" s="7">
        <f t="shared" si="0"/>
        <v>24000</v>
      </c>
    </row>
    <row r="40" spans="1:19" ht="57" customHeight="1">
      <c r="A40" s="7">
        <v>37</v>
      </c>
      <c r="B40" s="7" t="s">
        <v>272</v>
      </c>
      <c r="C40" s="7" t="s">
        <v>157</v>
      </c>
      <c r="D40" s="7" t="s">
        <v>13</v>
      </c>
      <c r="E40" s="7" t="s">
        <v>14</v>
      </c>
      <c r="F40" s="7" t="s">
        <v>248</v>
      </c>
      <c r="G40" s="7">
        <v>4</v>
      </c>
      <c r="H40" s="7" t="s">
        <v>12</v>
      </c>
      <c r="I40" s="7" t="s">
        <v>136</v>
      </c>
      <c r="J40" s="9">
        <v>19007300</v>
      </c>
      <c r="K40" s="7" t="s">
        <v>273</v>
      </c>
      <c r="L40" s="9">
        <v>390000</v>
      </c>
      <c r="M40" s="9">
        <v>28000</v>
      </c>
      <c r="N40" s="9">
        <v>0</v>
      </c>
      <c r="O40" s="9">
        <v>112000</v>
      </c>
      <c r="P40" s="9">
        <v>0</v>
      </c>
      <c r="Q40" s="9">
        <v>112000</v>
      </c>
      <c r="R40" s="9">
        <v>0</v>
      </c>
      <c r="S40" s="7">
        <f t="shared" si="0"/>
        <v>112000</v>
      </c>
    </row>
    <row r="41" spans="1:19" ht="57" customHeight="1">
      <c r="A41" s="7">
        <v>38</v>
      </c>
      <c r="B41" s="7" t="s">
        <v>274</v>
      </c>
      <c r="C41" s="7" t="s">
        <v>275</v>
      </c>
      <c r="D41" s="7" t="s">
        <v>44</v>
      </c>
      <c r="E41" s="7" t="s">
        <v>104</v>
      </c>
      <c r="F41" s="7" t="s">
        <v>276</v>
      </c>
      <c r="G41" s="7">
        <v>1</v>
      </c>
      <c r="H41" s="7" t="s">
        <v>103</v>
      </c>
      <c r="I41" s="7" t="s">
        <v>150</v>
      </c>
      <c r="J41" s="9">
        <v>21889727</v>
      </c>
      <c r="K41" s="7" t="s">
        <v>277</v>
      </c>
      <c r="L41" s="9">
        <v>9200</v>
      </c>
      <c r="M41" s="9">
        <v>3600</v>
      </c>
      <c r="N41" s="9">
        <v>0</v>
      </c>
      <c r="O41" s="9">
        <v>3600</v>
      </c>
      <c r="P41" s="9">
        <v>0</v>
      </c>
      <c r="Q41" s="9">
        <v>3600</v>
      </c>
      <c r="R41" s="9">
        <v>0</v>
      </c>
      <c r="S41" s="7">
        <f t="shared" si="0"/>
        <v>3600</v>
      </c>
    </row>
    <row r="42" spans="1:19" ht="57" customHeight="1">
      <c r="A42" s="7">
        <v>39</v>
      </c>
      <c r="B42" s="7" t="s">
        <v>274</v>
      </c>
      <c r="C42" s="7" t="s">
        <v>275</v>
      </c>
      <c r="D42" s="7" t="s">
        <v>20</v>
      </c>
      <c r="E42" s="7" t="s">
        <v>21</v>
      </c>
      <c r="F42" s="7" t="s">
        <v>163</v>
      </c>
      <c r="G42" s="7">
        <v>1</v>
      </c>
      <c r="H42" s="7" t="s">
        <v>23</v>
      </c>
      <c r="I42" s="7" t="s">
        <v>150</v>
      </c>
      <c r="J42" s="9">
        <v>21889758</v>
      </c>
      <c r="K42" s="7" t="s">
        <v>278</v>
      </c>
      <c r="L42" s="9">
        <v>7200</v>
      </c>
      <c r="M42" s="9">
        <v>2400</v>
      </c>
      <c r="N42" s="9">
        <v>0</v>
      </c>
      <c r="O42" s="9">
        <v>2400</v>
      </c>
      <c r="P42" s="9">
        <v>0</v>
      </c>
      <c r="Q42" s="9">
        <v>2400</v>
      </c>
      <c r="R42" s="9">
        <v>0</v>
      </c>
      <c r="S42" s="7">
        <f t="shared" si="0"/>
        <v>2400</v>
      </c>
    </row>
    <row r="43" spans="1:19" ht="57" customHeight="1">
      <c r="A43" s="7">
        <v>40</v>
      </c>
      <c r="B43" s="7" t="s">
        <v>279</v>
      </c>
      <c r="C43" s="7" t="s">
        <v>280</v>
      </c>
      <c r="D43" s="7" t="s">
        <v>16</v>
      </c>
      <c r="E43" s="7" t="s">
        <v>17</v>
      </c>
      <c r="F43" s="7" t="s">
        <v>228</v>
      </c>
      <c r="G43" s="7">
        <v>1</v>
      </c>
      <c r="H43" s="7" t="s">
        <v>59</v>
      </c>
      <c r="I43" s="7" t="s">
        <v>229</v>
      </c>
      <c r="J43" s="9">
        <v>19000837</v>
      </c>
      <c r="K43" s="7" t="s">
        <v>281</v>
      </c>
      <c r="L43" s="9">
        <v>91200</v>
      </c>
      <c r="M43" s="9">
        <v>30000</v>
      </c>
      <c r="N43" s="9">
        <v>0</v>
      </c>
      <c r="O43" s="9">
        <v>30000</v>
      </c>
      <c r="P43" s="9">
        <v>0</v>
      </c>
      <c r="Q43" s="9">
        <v>30000</v>
      </c>
      <c r="R43" s="9">
        <v>0</v>
      </c>
      <c r="S43" s="7">
        <f t="shared" si="0"/>
        <v>30000</v>
      </c>
    </row>
    <row r="44" spans="1:19" ht="57" customHeight="1">
      <c r="A44" s="7">
        <v>41</v>
      </c>
      <c r="B44" s="7" t="s">
        <v>282</v>
      </c>
      <c r="C44" s="7" t="s">
        <v>283</v>
      </c>
      <c r="D44" s="7" t="s">
        <v>44</v>
      </c>
      <c r="E44" s="7" t="s">
        <v>45</v>
      </c>
      <c r="F44" s="7" t="s">
        <v>284</v>
      </c>
      <c r="G44" s="7">
        <v>1</v>
      </c>
      <c r="H44" s="7" t="s">
        <v>43</v>
      </c>
      <c r="I44" s="7" t="s">
        <v>136</v>
      </c>
      <c r="J44" s="9">
        <v>18998085</v>
      </c>
      <c r="K44" s="7" t="s">
        <v>285</v>
      </c>
      <c r="L44" s="9">
        <v>4800</v>
      </c>
      <c r="M44" s="9">
        <v>1500</v>
      </c>
      <c r="N44" s="9">
        <v>0</v>
      </c>
      <c r="O44" s="9">
        <v>1500</v>
      </c>
      <c r="P44" s="9">
        <v>0</v>
      </c>
      <c r="Q44" s="9">
        <v>1500</v>
      </c>
      <c r="R44" s="9">
        <v>0</v>
      </c>
      <c r="S44" s="7">
        <f t="shared" si="0"/>
        <v>1500</v>
      </c>
    </row>
    <row r="45" spans="1:19" ht="57" customHeight="1">
      <c r="A45" s="7">
        <v>42</v>
      </c>
      <c r="B45" s="7" t="s">
        <v>286</v>
      </c>
      <c r="C45" s="7" t="s">
        <v>287</v>
      </c>
      <c r="D45" s="7" t="s">
        <v>51</v>
      </c>
      <c r="E45" s="7" t="s">
        <v>52</v>
      </c>
      <c r="F45" s="7" t="s">
        <v>145</v>
      </c>
      <c r="G45" s="7">
        <v>1</v>
      </c>
      <c r="H45" s="7" t="s">
        <v>107</v>
      </c>
      <c r="I45" s="7" t="s">
        <v>136</v>
      </c>
      <c r="J45" s="9">
        <v>50011064</v>
      </c>
      <c r="K45" s="7" t="s">
        <v>288</v>
      </c>
      <c r="L45" s="9">
        <v>101000</v>
      </c>
      <c r="M45" s="9">
        <v>29000</v>
      </c>
      <c r="N45" s="9">
        <v>0</v>
      </c>
      <c r="O45" s="9">
        <v>29000</v>
      </c>
      <c r="P45" s="9">
        <v>0</v>
      </c>
      <c r="Q45" s="9">
        <v>29000</v>
      </c>
      <c r="R45" s="9">
        <v>0</v>
      </c>
      <c r="S45" s="7">
        <f t="shared" si="0"/>
        <v>29000</v>
      </c>
    </row>
    <row r="46" spans="1:19" ht="57" customHeight="1">
      <c r="A46" s="7">
        <v>43</v>
      </c>
      <c r="B46" s="7" t="s">
        <v>282</v>
      </c>
      <c r="C46" s="7" t="s">
        <v>283</v>
      </c>
      <c r="D46" s="7" t="s">
        <v>65</v>
      </c>
      <c r="E46" s="7" t="s">
        <v>66</v>
      </c>
      <c r="F46" s="7" t="s">
        <v>158</v>
      </c>
      <c r="G46" s="7">
        <v>1</v>
      </c>
      <c r="H46" s="7" t="s">
        <v>64</v>
      </c>
      <c r="I46" s="7" t="s">
        <v>159</v>
      </c>
      <c r="J46" s="9">
        <v>17356741</v>
      </c>
      <c r="K46" s="7" t="s">
        <v>289</v>
      </c>
      <c r="L46" s="9">
        <v>34000</v>
      </c>
      <c r="M46" s="9">
        <v>8000</v>
      </c>
      <c r="N46" s="9">
        <v>0</v>
      </c>
      <c r="O46" s="9">
        <v>8000</v>
      </c>
      <c r="P46" s="9">
        <v>0</v>
      </c>
      <c r="Q46" s="9">
        <v>8000</v>
      </c>
      <c r="R46" s="9">
        <v>0</v>
      </c>
      <c r="S46" s="7">
        <f t="shared" si="0"/>
        <v>8000</v>
      </c>
    </row>
    <row r="47" spans="1:19" ht="57" customHeight="1">
      <c r="A47" s="7">
        <v>44</v>
      </c>
      <c r="B47" s="7" t="s">
        <v>290</v>
      </c>
      <c r="C47" s="7" t="s">
        <v>291</v>
      </c>
      <c r="D47" s="7" t="s">
        <v>29</v>
      </c>
      <c r="E47" s="7" t="s">
        <v>30</v>
      </c>
      <c r="F47" s="7" t="s">
        <v>292</v>
      </c>
      <c r="G47" s="7">
        <v>1</v>
      </c>
      <c r="H47" s="7" t="s">
        <v>28</v>
      </c>
      <c r="I47" s="7" t="s">
        <v>141</v>
      </c>
      <c r="J47" s="9">
        <v>23393595</v>
      </c>
      <c r="K47" s="7" t="s">
        <v>293</v>
      </c>
      <c r="L47" s="9">
        <v>9500</v>
      </c>
      <c r="M47" s="9">
        <v>2200</v>
      </c>
      <c r="N47" s="9">
        <v>0</v>
      </c>
      <c r="O47" s="9">
        <v>2200</v>
      </c>
      <c r="P47" s="9">
        <v>0</v>
      </c>
      <c r="Q47" s="9">
        <v>2200</v>
      </c>
      <c r="R47" s="9">
        <v>0</v>
      </c>
      <c r="S47" s="7">
        <f t="shared" si="0"/>
        <v>2200</v>
      </c>
    </row>
    <row r="48" spans="1:19" ht="57" customHeight="1">
      <c r="A48" s="7">
        <v>45</v>
      </c>
      <c r="B48" s="7" t="s">
        <v>294</v>
      </c>
      <c r="C48" s="7" t="s">
        <v>295</v>
      </c>
      <c r="D48" s="7" t="s">
        <v>51</v>
      </c>
      <c r="E48" s="7" t="s">
        <v>52</v>
      </c>
      <c r="F48" s="7" t="s">
        <v>296</v>
      </c>
      <c r="G48" s="7">
        <v>1</v>
      </c>
      <c r="H48" s="7" t="s">
        <v>72</v>
      </c>
      <c r="I48" s="7" t="s">
        <v>141</v>
      </c>
      <c r="J48" s="9">
        <v>8276193</v>
      </c>
      <c r="K48" s="7" t="s">
        <v>297</v>
      </c>
      <c r="L48" s="9">
        <v>90000</v>
      </c>
      <c r="M48" s="9">
        <v>29000</v>
      </c>
      <c r="N48" s="9">
        <v>0</v>
      </c>
      <c r="O48" s="9">
        <v>29000</v>
      </c>
      <c r="P48" s="9">
        <v>0</v>
      </c>
      <c r="Q48" s="9">
        <v>29000</v>
      </c>
      <c r="R48" s="9">
        <v>0</v>
      </c>
      <c r="S48" s="7">
        <f t="shared" si="0"/>
        <v>29000</v>
      </c>
    </row>
    <row r="49" spans="1:19" ht="57" customHeight="1">
      <c r="A49" s="7">
        <v>46</v>
      </c>
      <c r="B49" s="7" t="s">
        <v>298</v>
      </c>
      <c r="C49" s="7" t="s">
        <v>299</v>
      </c>
      <c r="D49" s="7" t="s">
        <v>60</v>
      </c>
      <c r="E49" s="7" t="s">
        <v>109</v>
      </c>
      <c r="F49" s="7" t="s">
        <v>300</v>
      </c>
      <c r="G49" s="7">
        <v>1</v>
      </c>
      <c r="H49" s="7" t="s">
        <v>107</v>
      </c>
      <c r="I49" s="7" t="s">
        <v>136</v>
      </c>
      <c r="J49" s="9">
        <v>18998064</v>
      </c>
      <c r="K49" s="7" t="s">
        <v>301</v>
      </c>
      <c r="L49" s="9">
        <v>163000</v>
      </c>
      <c r="M49" s="9">
        <v>15000</v>
      </c>
      <c r="N49" s="9">
        <v>0</v>
      </c>
      <c r="O49" s="9">
        <v>15000</v>
      </c>
      <c r="P49" s="9">
        <v>0</v>
      </c>
      <c r="Q49" s="9">
        <v>15000</v>
      </c>
      <c r="R49" s="9">
        <v>0</v>
      </c>
      <c r="S49" s="7">
        <f t="shared" si="0"/>
        <v>15000</v>
      </c>
    </row>
    <row r="50" spans="1:19" ht="57" customHeight="1">
      <c r="A50" s="7">
        <v>47</v>
      </c>
      <c r="B50" s="7" t="s">
        <v>294</v>
      </c>
      <c r="C50" s="7" t="s">
        <v>302</v>
      </c>
      <c r="D50" s="7" t="s">
        <v>20</v>
      </c>
      <c r="E50" s="7" t="s">
        <v>21</v>
      </c>
      <c r="F50" s="7" t="s">
        <v>163</v>
      </c>
      <c r="G50" s="7">
        <v>1</v>
      </c>
      <c r="H50" s="7" t="s">
        <v>23</v>
      </c>
      <c r="I50" s="7" t="s">
        <v>150</v>
      </c>
      <c r="J50" s="9">
        <v>23582087</v>
      </c>
      <c r="K50" s="7" t="s">
        <v>303</v>
      </c>
      <c r="L50" s="9">
        <v>7300</v>
      </c>
      <c r="M50" s="9">
        <v>2400</v>
      </c>
      <c r="N50" s="9">
        <v>0</v>
      </c>
      <c r="O50" s="9">
        <v>2400</v>
      </c>
      <c r="P50" s="9">
        <v>0</v>
      </c>
      <c r="Q50" s="9">
        <v>2400</v>
      </c>
      <c r="R50" s="9">
        <v>0</v>
      </c>
      <c r="S50" s="7">
        <f t="shared" si="0"/>
        <v>2400</v>
      </c>
    </row>
    <row r="51" spans="1:19" ht="57" customHeight="1">
      <c r="A51" s="7">
        <v>48</v>
      </c>
      <c r="B51" s="7" t="s">
        <v>304</v>
      </c>
      <c r="C51" s="7" t="s">
        <v>305</v>
      </c>
      <c r="D51" s="7" t="s">
        <v>29</v>
      </c>
      <c r="E51" s="7" t="s">
        <v>38</v>
      </c>
      <c r="F51" s="7" t="s">
        <v>306</v>
      </c>
      <c r="G51" s="7">
        <v>1</v>
      </c>
      <c r="H51" s="7" t="s">
        <v>37</v>
      </c>
      <c r="I51" s="7" t="s">
        <v>150</v>
      </c>
      <c r="J51" s="9">
        <v>23582080</v>
      </c>
      <c r="K51" s="7" t="s">
        <v>307</v>
      </c>
      <c r="L51" s="9">
        <v>7600</v>
      </c>
      <c r="M51" s="9">
        <v>1900</v>
      </c>
      <c r="N51" s="9">
        <v>0</v>
      </c>
      <c r="O51" s="9">
        <v>1900</v>
      </c>
      <c r="P51" s="9">
        <v>0</v>
      </c>
      <c r="Q51" s="9">
        <v>1900</v>
      </c>
      <c r="R51" s="9">
        <v>0</v>
      </c>
      <c r="S51" s="7">
        <f t="shared" si="0"/>
        <v>1900</v>
      </c>
    </row>
    <row r="52" spans="1:19" ht="57" customHeight="1">
      <c r="A52" s="7">
        <v>49</v>
      </c>
      <c r="B52" s="7" t="s">
        <v>308</v>
      </c>
      <c r="C52" s="7" t="s">
        <v>309</v>
      </c>
      <c r="D52" s="7" t="s">
        <v>20</v>
      </c>
      <c r="E52" s="7" t="s">
        <v>33</v>
      </c>
      <c r="F52" s="7" t="s">
        <v>310</v>
      </c>
      <c r="G52" s="7">
        <v>1</v>
      </c>
      <c r="H52" s="7" t="s">
        <v>69</v>
      </c>
      <c r="I52" s="7" t="s">
        <v>171</v>
      </c>
      <c r="J52" s="9">
        <v>23085004</v>
      </c>
      <c r="K52" s="7" t="s">
        <v>311</v>
      </c>
      <c r="L52" s="9">
        <v>6000</v>
      </c>
      <c r="M52" s="9">
        <v>1900</v>
      </c>
      <c r="N52" s="9">
        <v>0</v>
      </c>
      <c r="O52" s="9">
        <v>1900</v>
      </c>
      <c r="P52" s="9">
        <v>0</v>
      </c>
      <c r="Q52" s="9">
        <v>1900</v>
      </c>
      <c r="R52" s="9">
        <v>0</v>
      </c>
      <c r="S52" s="7">
        <f t="shared" si="0"/>
        <v>1900</v>
      </c>
    </row>
    <row r="53" spans="1:19" ht="57" customHeight="1">
      <c r="A53" s="7">
        <v>50</v>
      </c>
      <c r="B53" s="7" t="s">
        <v>312</v>
      </c>
      <c r="C53" s="7" t="s">
        <v>313</v>
      </c>
      <c r="D53" s="7" t="s">
        <v>20</v>
      </c>
      <c r="E53" s="7" t="s">
        <v>33</v>
      </c>
      <c r="F53" s="7" t="s">
        <v>170</v>
      </c>
      <c r="G53" s="7">
        <v>1</v>
      </c>
      <c r="H53" s="7" t="s">
        <v>79</v>
      </c>
      <c r="I53" s="7" t="s">
        <v>141</v>
      </c>
      <c r="J53" s="9">
        <v>8276238</v>
      </c>
      <c r="K53" s="7" t="s">
        <v>314</v>
      </c>
      <c r="L53" s="9">
        <v>8300</v>
      </c>
      <c r="M53" s="9">
        <v>1900</v>
      </c>
      <c r="N53" s="9">
        <v>0</v>
      </c>
      <c r="O53" s="9">
        <v>1900</v>
      </c>
      <c r="P53" s="9">
        <v>0</v>
      </c>
      <c r="Q53" s="9">
        <v>1900</v>
      </c>
      <c r="R53" s="9">
        <v>0</v>
      </c>
      <c r="S53" s="7">
        <f t="shared" si="0"/>
        <v>1900</v>
      </c>
    </row>
    <row r="54" spans="1:19" ht="57" customHeight="1">
      <c r="A54" s="7">
        <v>51</v>
      </c>
      <c r="B54" s="7" t="s">
        <v>312</v>
      </c>
      <c r="C54" s="7" t="s">
        <v>313</v>
      </c>
      <c r="D54" s="7" t="s">
        <v>16</v>
      </c>
      <c r="E54" s="7" t="s">
        <v>75</v>
      </c>
      <c r="F54" s="7" t="s">
        <v>315</v>
      </c>
      <c r="G54" s="7">
        <v>1</v>
      </c>
      <c r="H54" s="7" t="s">
        <v>72</v>
      </c>
      <c r="I54" s="7" t="s">
        <v>141</v>
      </c>
      <c r="J54" s="9">
        <v>8276217</v>
      </c>
      <c r="K54" s="7" t="s">
        <v>316</v>
      </c>
      <c r="L54" s="9">
        <v>155300</v>
      </c>
      <c r="M54" s="9">
        <v>27000</v>
      </c>
      <c r="N54" s="9">
        <v>0</v>
      </c>
      <c r="O54" s="9">
        <v>27000</v>
      </c>
      <c r="P54" s="9">
        <v>0</v>
      </c>
      <c r="Q54" s="9">
        <v>27000</v>
      </c>
      <c r="R54" s="9">
        <v>0</v>
      </c>
      <c r="S54" s="7">
        <f t="shared" si="0"/>
        <v>27000</v>
      </c>
    </row>
    <row r="55" spans="1:19" ht="57" customHeight="1">
      <c r="A55" s="7">
        <v>52</v>
      </c>
      <c r="B55" s="7" t="s">
        <v>317</v>
      </c>
      <c r="C55" s="7" t="s">
        <v>318</v>
      </c>
      <c r="D55" s="7" t="s">
        <v>51</v>
      </c>
      <c r="E55" s="7" t="s">
        <v>58</v>
      </c>
      <c r="F55" s="7" t="s">
        <v>319</v>
      </c>
      <c r="G55" s="7">
        <v>1</v>
      </c>
      <c r="H55" s="7" t="s">
        <v>72</v>
      </c>
      <c r="I55" s="7" t="s">
        <v>141</v>
      </c>
      <c r="J55" s="9">
        <v>8276208</v>
      </c>
      <c r="K55" s="7" t="s">
        <v>320</v>
      </c>
      <c r="L55" s="9">
        <v>128000</v>
      </c>
      <c r="M55" s="9">
        <v>38000</v>
      </c>
      <c r="N55" s="9">
        <v>0</v>
      </c>
      <c r="O55" s="9">
        <v>38000</v>
      </c>
      <c r="P55" s="9">
        <v>0</v>
      </c>
      <c r="Q55" s="9">
        <v>38000</v>
      </c>
      <c r="R55" s="9">
        <v>0</v>
      </c>
      <c r="S55" s="7">
        <f t="shared" si="0"/>
        <v>38000</v>
      </c>
    </row>
    <row r="56" spans="1:19" ht="57" customHeight="1">
      <c r="A56" s="7">
        <v>53</v>
      </c>
      <c r="B56" s="7" t="s">
        <v>321</v>
      </c>
      <c r="C56" s="7" t="s">
        <v>322</v>
      </c>
      <c r="D56" s="7" t="s">
        <v>20</v>
      </c>
      <c r="E56" s="7" t="s">
        <v>21</v>
      </c>
      <c r="F56" s="7" t="s">
        <v>163</v>
      </c>
      <c r="G56" s="7">
        <v>1</v>
      </c>
      <c r="H56" s="7" t="s">
        <v>23</v>
      </c>
      <c r="I56" s="7" t="s">
        <v>150</v>
      </c>
      <c r="J56" s="9">
        <v>24095683</v>
      </c>
      <c r="K56" s="7" t="s">
        <v>323</v>
      </c>
      <c r="L56" s="9">
        <v>7200</v>
      </c>
      <c r="M56" s="9">
        <v>2400</v>
      </c>
      <c r="N56" s="9">
        <v>0</v>
      </c>
      <c r="O56" s="9">
        <v>2400</v>
      </c>
      <c r="P56" s="9">
        <v>0</v>
      </c>
      <c r="Q56" s="9">
        <v>2400</v>
      </c>
      <c r="R56" s="9">
        <v>0</v>
      </c>
      <c r="S56" s="7">
        <f t="shared" si="0"/>
        <v>2400</v>
      </c>
    </row>
    <row r="57" spans="1:19" s="1" customFormat="1" ht="57" customHeight="1">
      <c r="A57" s="8">
        <v>54</v>
      </c>
      <c r="B57" s="8" t="s">
        <v>324</v>
      </c>
      <c r="C57" s="8" t="s">
        <v>325</v>
      </c>
      <c r="D57" s="8" t="s">
        <v>51</v>
      </c>
      <c r="E57" s="8" t="s">
        <v>76</v>
      </c>
      <c r="F57" s="8" t="s">
        <v>326</v>
      </c>
      <c r="G57" s="8">
        <v>1</v>
      </c>
      <c r="H57" s="8" t="s">
        <v>72</v>
      </c>
      <c r="I57" s="8" t="s">
        <v>141</v>
      </c>
      <c r="J57" s="11">
        <v>8276229</v>
      </c>
      <c r="K57" s="8" t="s">
        <v>327</v>
      </c>
      <c r="L57" s="11">
        <v>20300</v>
      </c>
      <c r="M57" s="11">
        <v>5500</v>
      </c>
      <c r="N57" s="11">
        <v>0</v>
      </c>
      <c r="O57" s="11">
        <v>5500</v>
      </c>
      <c r="P57" s="11">
        <v>0</v>
      </c>
      <c r="Q57" s="11">
        <v>5500</v>
      </c>
      <c r="R57" s="11">
        <v>0</v>
      </c>
      <c r="S57" s="8">
        <f t="shared" si="0"/>
        <v>5500</v>
      </c>
    </row>
    <row r="58" spans="1:19" ht="57" customHeight="1">
      <c r="A58" s="7">
        <v>55</v>
      </c>
      <c r="B58" s="7" t="s">
        <v>328</v>
      </c>
      <c r="C58" s="7" t="s">
        <v>329</v>
      </c>
      <c r="D58" s="7" t="s">
        <v>60</v>
      </c>
      <c r="E58" s="7" t="s">
        <v>77</v>
      </c>
      <c r="F58" s="7" t="s">
        <v>330</v>
      </c>
      <c r="G58" s="7">
        <v>1</v>
      </c>
      <c r="H58" s="7" t="s">
        <v>107</v>
      </c>
      <c r="I58" s="7" t="s">
        <v>136</v>
      </c>
      <c r="J58" s="9">
        <v>19007280</v>
      </c>
      <c r="K58" s="7" t="s">
        <v>331</v>
      </c>
      <c r="L58" s="9">
        <v>236000</v>
      </c>
      <c r="M58" s="9">
        <v>19000</v>
      </c>
      <c r="N58" s="9">
        <v>0</v>
      </c>
      <c r="O58" s="9">
        <v>19000</v>
      </c>
      <c r="P58" s="9">
        <v>0</v>
      </c>
      <c r="Q58" s="9">
        <v>19000</v>
      </c>
      <c r="R58" s="9">
        <v>0</v>
      </c>
      <c r="S58" s="7">
        <f t="shared" si="0"/>
        <v>19000</v>
      </c>
    </row>
    <row r="59" spans="1:19" ht="57" customHeight="1">
      <c r="A59" s="7">
        <v>56</v>
      </c>
      <c r="B59" s="7" t="s">
        <v>328</v>
      </c>
      <c r="C59" s="7" t="s">
        <v>329</v>
      </c>
      <c r="D59" s="7" t="s">
        <v>44</v>
      </c>
      <c r="E59" s="7" t="s">
        <v>45</v>
      </c>
      <c r="F59" s="7" t="s">
        <v>284</v>
      </c>
      <c r="G59" s="7">
        <v>1</v>
      </c>
      <c r="H59" s="7" t="s">
        <v>43</v>
      </c>
      <c r="I59" s="7" t="s">
        <v>136</v>
      </c>
      <c r="J59" s="9">
        <v>19007323</v>
      </c>
      <c r="K59" s="7" t="s">
        <v>332</v>
      </c>
      <c r="L59" s="9">
        <v>4600</v>
      </c>
      <c r="M59" s="9">
        <v>1500</v>
      </c>
      <c r="N59" s="9">
        <v>0</v>
      </c>
      <c r="O59" s="9">
        <v>1500</v>
      </c>
      <c r="P59" s="9">
        <v>0</v>
      </c>
      <c r="Q59" s="9">
        <v>1500</v>
      </c>
      <c r="R59" s="9">
        <v>0</v>
      </c>
      <c r="S59" s="7">
        <f t="shared" si="0"/>
        <v>1500</v>
      </c>
    </row>
    <row r="60" spans="1:19" ht="57" customHeight="1">
      <c r="A60" s="7">
        <v>57</v>
      </c>
      <c r="B60" s="7" t="s">
        <v>328</v>
      </c>
      <c r="C60" s="7" t="s">
        <v>329</v>
      </c>
      <c r="D60" s="7" t="s">
        <v>44</v>
      </c>
      <c r="E60" s="7" t="s">
        <v>45</v>
      </c>
      <c r="F60" s="7" t="s">
        <v>284</v>
      </c>
      <c r="G60" s="7">
        <v>1</v>
      </c>
      <c r="H60" s="7" t="s">
        <v>43</v>
      </c>
      <c r="I60" s="7" t="s">
        <v>136</v>
      </c>
      <c r="J60" s="9">
        <v>19007325</v>
      </c>
      <c r="K60" s="7" t="s">
        <v>333</v>
      </c>
      <c r="L60" s="9">
        <v>4600</v>
      </c>
      <c r="M60" s="9">
        <v>1500</v>
      </c>
      <c r="N60" s="9">
        <v>0</v>
      </c>
      <c r="O60" s="9">
        <v>1500</v>
      </c>
      <c r="P60" s="9">
        <v>0</v>
      </c>
      <c r="Q60" s="9">
        <v>1500</v>
      </c>
      <c r="R60" s="9">
        <v>0</v>
      </c>
      <c r="S60" s="7">
        <f t="shared" si="0"/>
        <v>1500</v>
      </c>
    </row>
    <row r="61" spans="1:19" ht="57" customHeight="1">
      <c r="A61" s="7">
        <v>58</v>
      </c>
      <c r="B61" s="7" t="s">
        <v>334</v>
      </c>
      <c r="C61" s="7" t="s">
        <v>335</v>
      </c>
      <c r="D61" s="7" t="s">
        <v>60</v>
      </c>
      <c r="E61" s="7" t="s">
        <v>109</v>
      </c>
      <c r="F61" s="7" t="s">
        <v>300</v>
      </c>
      <c r="G61" s="7">
        <v>1</v>
      </c>
      <c r="H61" s="7" t="s">
        <v>107</v>
      </c>
      <c r="I61" s="7" t="s">
        <v>136</v>
      </c>
      <c r="J61" s="9">
        <v>19007331</v>
      </c>
      <c r="K61" s="7" t="s">
        <v>336</v>
      </c>
      <c r="L61" s="9">
        <v>163000</v>
      </c>
      <c r="M61" s="9">
        <v>15000</v>
      </c>
      <c r="N61" s="9">
        <v>0</v>
      </c>
      <c r="O61" s="9">
        <v>15000</v>
      </c>
      <c r="P61" s="9">
        <v>0</v>
      </c>
      <c r="Q61" s="9">
        <v>15000</v>
      </c>
      <c r="R61" s="9">
        <v>0</v>
      </c>
      <c r="S61" s="7">
        <f t="shared" si="0"/>
        <v>15000</v>
      </c>
    </row>
    <row r="62" spans="1:19" ht="57" customHeight="1">
      <c r="A62" s="7">
        <v>59</v>
      </c>
      <c r="B62" s="7" t="s">
        <v>337</v>
      </c>
      <c r="C62" s="7" t="s">
        <v>338</v>
      </c>
      <c r="D62" s="7" t="s">
        <v>16</v>
      </c>
      <c r="E62" s="7" t="s">
        <v>19</v>
      </c>
      <c r="F62" s="7" t="s">
        <v>339</v>
      </c>
      <c r="G62" s="7">
        <v>1</v>
      </c>
      <c r="H62" s="7" t="s">
        <v>15</v>
      </c>
      <c r="I62" s="7" t="s">
        <v>150</v>
      </c>
      <c r="J62" s="10" t="s">
        <v>340</v>
      </c>
      <c r="K62" s="7" t="s">
        <v>341</v>
      </c>
      <c r="L62" s="9">
        <v>163000</v>
      </c>
      <c r="M62" s="9">
        <v>50000</v>
      </c>
      <c r="N62" s="9">
        <v>0</v>
      </c>
      <c r="O62" s="9">
        <v>50000</v>
      </c>
      <c r="P62" s="9">
        <v>0</v>
      </c>
      <c r="Q62" s="9">
        <v>50000</v>
      </c>
      <c r="R62" s="9">
        <v>0</v>
      </c>
      <c r="S62" s="7">
        <f t="shared" si="0"/>
        <v>50000</v>
      </c>
    </row>
    <row r="63" spans="1:19" ht="57" customHeight="1">
      <c r="A63" s="7">
        <v>60</v>
      </c>
      <c r="B63" s="7" t="s">
        <v>294</v>
      </c>
      <c r="C63" s="7" t="s">
        <v>295</v>
      </c>
      <c r="D63" s="7" t="s">
        <v>16</v>
      </c>
      <c r="E63" s="7" t="s">
        <v>17</v>
      </c>
      <c r="F63" s="7" t="s">
        <v>204</v>
      </c>
      <c r="G63" s="7">
        <v>1</v>
      </c>
      <c r="H63" s="7" t="s">
        <v>78</v>
      </c>
      <c r="I63" s="7" t="s">
        <v>205</v>
      </c>
      <c r="J63" s="9">
        <v>20469810</v>
      </c>
      <c r="K63" s="7" t="s">
        <v>342</v>
      </c>
      <c r="L63" s="9">
        <v>114000</v>
      </c>
      <c r="M63" s="9">
        <v>30000</v>
      </c>
      <c r="N63" s="9">
        <v>0</v>
      </c>
      <c r="O63" s="9">
        <v>30000</v>
      </c>
      <c r="P63" s="9">
        <v>0</v>
      </c>
      <c r="Q63" s="9">
        <v>30000</v>
      </c>
      <c r="R63" s="9">
        <v>0</v>
      </c>
      <c r="S63" s="7">
        <f t="shared" si="0"/>
        <v>30000</v>
      </c>
    </row>
    <row r="64" spans="1:19" ht="57" customHeight="1">
      <c r="A64" s="7">
        <v>61</v>
      </c>
      <c r="B64" s="7" t="s">
        <v>343</v>
      </c>
      <c r="C64" s="7" t="s">
        <v>344</v>
      </c>
      <c r="D64" s="7" t="s">
        <v>83</v>
      </c>
      <c r="E64" s="7" t="s">
        <v>108</v>
      </c>
      <c r="F64" s="7" t="s">
        <v>345</v>
      </c>
      <c r="G64" s="7">
        <v>1</v>
      </c>
      <c r="H64" s="7" t="s">
        <v>107</v>
      </c>
      <c r="I64" s="7" t="s">
        <v>136</v>
      </c>
      <c r="J64" s="9">
        <v>19007282</v>
      </c>
      <c r="K64" s="7" t="s">
        <v>346</v>
      </c>
      <c r="L64" s="9">
        <v>146500</v>
      </c>
      <c r="M64" s="9">
        <v>20000</v>
      </c>
      <c r="N64" s="9">
        <v>0</v>
      </c>
      <c r="O64" s="9">
        <v>20000</v>
      </c>
      <c r="P64" s="9">
        <v>0</v>
      </c>
      <c r="Q64" s="9">
        <v>20000</v>
      </c>
      <c r="R64" s="9">
        <v>0</v>
      </c>
      <c r="S64" s="7">
        <f t="shared" si="0"/>
        <v>20000</v>
      </c>
    </row>
    <row r="65" spans="1:19" ht="57" customHeight="1">
      <c r="A65" s="7">
        <v>62</v>
      </c>
      <c r="B65" s="7" t="s">
        <v>347</v>
      </c>
      <c r="C65" s="7" t="s">
        <v>348</v>
      </c>
      <c r="D65" s="7" t="s">
        <v>13</v>
      </c>
      <c r="E65" s="7" t="s">
        <v>14</v>
      </c>
      <c r="F65" s="7" t="s">
        <v>248</v>
      </c>
      <c r="G65" s="7">
        <v>4</v>
      </c>
      <c r="H65" s="7" t="s">
        <v>12</v>
      </c>
      <c r="I65" s="7" t="s">
        <v>136</v>
      </c>
      <c r="J65" s="9">
        <v>19007301</v>
      </c>
      <c r="K65" s="7" t="s">
        <v>349</v>
      </c>
      <c r="L65" s="9">
        <v>390000</v>
      </c>
      <c r="M65" s="9">
        <v>28000</v>
      </c>
      <c r="N65" s="9">
        <v>0</v>
      </c>
      <c r="O65" s="9">
        <v>112000</v>
      </c>
      <c r="P65" s="9">
        <v>0</v>
      </c>
      <c r="Q65" s="9">
        <v>112000</v>
      </c>
      <c r="R65" s="9">
        <v>0</v>
      </c>
      <c r="S65" s="7">
        <f t="shared" si="0"/>
        <v>112000</v>
      </c>
    </row>
    <row r="66" spans="1:19" ht="57" customHeight="1">
      <c r="A66" s="7">
        <v>63</v>
      </c>
      <c r="B66" s="7" t="s">
        <v>350</v>
      </c>
      <c r="C66" s="7" t="s">
        <v>329</v>
      </c>
      <c r="D66" s="7" t="s">
        <v>13</v>
      </c>
      <c r="E66" s="7" t="s">
        <v>14</v>
      </c>
      <c r="F66" s="7" t="s">
        <v>351</v>
      </c>
      <c r="G66" s="7">
        <v>2</v>
      </c>
      <c r="H66" s="7" t="s">
        <v>12</v>
      </c>
      <c r="I66" s="7" t="s">
        <v>136</v>
      </c>
      <c r="J66" s="9">
        <v>19007321</v>
      </c>
      <c r="K66" s="7" t="s">
        <v>352</v>
      </c>
      <c r="L66" s="9">
        <v>194000</v>
      </c>
      <c r="M66" s="9">
        <v>28000</v>
      </c>
      <c r="N66" s="9">
        <v>0</v>
      </c>
      <c r="O66" s="9">
        <v>56000</v>
      </c>
      <c r="P66" s="9">
        <v>0</v>
      </c>
      <c r="Q66" s="9">
        <v>56000</v>
      </c>
      <c r="R66" s="9">
        <v>0</v>
      </c>
      <c r="S66" s="7">
        <f t="shared" si="0"/>
        <v>56000</v>
      </c>
    </row>
    <row r="67" spans="1:19" ht="57" customHeight="1">
      <c r="A67" s="7">
        <v>64</v>
      </c>
      <c r="B67" s="7" t="s">
        <v>279</v>
      </c>
      <c r="C67" s="7" t="s">
        <v>280</v>
      </c>
      <c r="D67" s="7" t="s">
        <v>20</v>
      </c>
      <c r="E67" s="7" t="s">
        <v>33</v>
      </c>
      <c r="F67" s="7" t="s">
        <v>194</v>
      </c>
      <c r="G67" s="7">
        <v>1</v>
      </c>
      <c r="H67" s="7" t="s">
        <v>57</v>
      </c>
      <c r="I67" s="7" t="s">
        <v>229</v>
      </c>
      <c r="J67" s="9">
        <v>19000838</v>
      </c>
      <c r="K67" s="7" t="s">
        <v>353</v>
      </c>
      <c r="L67" s="9">
        <v>5800</v>
      </c>
      <c r="M67" s="9">
        <v>1900</v>
      </c>
      <c r="N67" s="9">
        <v>0</v>
      </c>
      <c r="O67" s="9">
        <v>1900</v>
      </c>
      <c r="P67" s="9">
        <v>0</v>
      </c>
      <c r="Q67" s="9">
        <v>1900</v>
      </c>
      <c r="R67" s="9">
        <v>0</v>
      </c>
      <c r="S67" s="7">
        <f t="shared" si="0"/>
        <v>1900</v>
      </c>
    </row>
    <row r="68" spans="1:19" ht="57" customHeight="1">
      <c r="A68" s="7">
        <v>65</v>
      </c>
      <c r="B68" s="7" t="s">
        <v>354</v>
      </c>
      <c r="C68" s="7" t="s">
        <v>355</v>
      </c>
      <c r="D68" s="7" t="s">
        <v>20</v>
      </c>
      <c r="E68" s="7" t="s">
        <v>33</v>
      </c>
      <c r="F68" s="7" t="s">
        <v>194</v>
      </c>
      <c r="G68" s="7">
        <v>1</v>
      </c>
      <c r="H68" s="7" t="s">
        <v>80</v>
      </c>
      <c r="I68" s="7" t="s">
        <v>150</v>
      </c>
      <c r="J68" s="9">
        <v>21889736</v>
      </c>
      <c r="K68" s="7" t="s">
        <v>356</v>
      </c>
      <c r="L68" s="9">
        <v>6400</v>
      </c>
      <c r="M68" s="9">
        <v>1900</v>
      </c>
      <c r="N68" s="9">
        <v>0</v>
      </c>
      <c r="O68" s="9">
        <v>1900</v>
      </c>
      <c r="P68" s="9">
        <v>0</v>
      </c>
      <c r="Q68" s="9">
        <v>1900</v>
      </c>
      <c r="R68" s="9">
        <v>0</v>
      </c>
      <c r="S68" s="7">
        <f t="shared" si="0"/>
        <v>1900</v>
      </c>
    </row>
    <row r="69" spans="1:19" ht="57" customHeight="1">
      <c r="A69" s="7">
        <v>66</v>
      </c>
      <c r="B69" s="7" t="s">
        <v>354</v>
      </c>
      <c r="C69" s="7" t="s">
        <v>355</v>
      </c>
      <c r="D69" s="7" t="s">
        <v>26</v>
      </c>
      <c r="E69" s="7" t="s">
        <v>27</v>
      </c>
      <c r="F69" s="7" t="s">
        <v>198</v>
      </c>
      <c r="G69" s="7">
        <v>1</v>
      </c>
      <c r="H69" s="7" t="s">
        <v>23</v>
      </c>
      <c r="I69" s="7" t="s">
        <v>150</v>
      </c>
      <c r="J69" s="9">
        <v>23582174</v>
      </c>
      <c r="K69" s="7" t="s">
        <v>357</v>
      </c>
      <c r="L69" s="9">
        <v>15500</v>
      </c>
      <c r="M69" s="9">
        <v>2000</v>
      </c>
      <c r="N69" s="9">
        <v>0</v>
      </c>
      <c r="O69" s="9">
        <v>2000</v>
      </c>
      <c r="P69" s="9">
        <v>0</v>
      </c>
      <c r="Q69" s="9">
        <v>2000</v>
      </c>
      <c r="R69" s="9">
        <v>0</v>
      </c>
      <c r="S69" s="7">
        <f aca="true" t="shared" si="1" ref="S69:S132">SUM(Q69:R69)</f>
        <v>2000</v>
      </c>
    </row>
    <row r="70" spans="1:19" ht="57" customHeight="1">
      <c r="A70" s="7">
        <v>67</v>
      </c>
      <c r="B70" s="7" t="s">
        <v>358</v>
      </c>
      <c r="C70" s="7" t="s">
        <v>359</v>
      </c>
      <c r="D70" s="7" t="s">
        <v>47</v>
      </c>
      <c r="E70" s="7" t="s">
        <v>106</v>
      </c>
      <c r="F70" s="7" t="s">
        <v>360</v>
      </c>
      <c r="G70" s="7">
        <v>1</v>
      </c>
      <c r="H70" s="7" t="s">
        <v>105</v>
      </c>
      <c r="I70" s="7" t="s">
        <v>361</v>
      </c>
      <c r="J70" s="9">
        <v>16631005</v>
      </c>
      <c r="K70" s="7" t="s">
        <v>362</v>
      </c>
      <c r="L70" s="9">
        <v>109000</v>
      </c>
      <c r="M70" s="9">
        <v>14000</v>
      </c>
      <c r="N70" s="9">
        <v>0</v>
      </c>
      <c r="O70" s="9">
        <v>14000</v>
      </c>
      <c r="P70" s="9">
        <v>0</v>
      </c>
      <c r="Q70" s="9">
        <v>14000</v>
      </c>
      <c r="R70" s="9">
        <v>0</v>
      </c>
      <c r="S70" s="7">
        <f t="shared" si="1"/>
        <v>14000</v>
      </c>
    </row>
    <row r="71" spans="1:19" ht="57" customHeight="1">
      <c r="A71" s="7">
        <v>68</v>
      </c>
      <c r="B71" s="7" t="s">
        <v>363</v>
      </c>
      <c r="C71" s="7" t="s">
        <v>364</v>
      </c>
      <c r="D71" s="7" t="s">
        <v>20</v>
      </c>
      <c r="E71" s="7" t="s">
        <v>33</v>
      </c>
      <c r="F71" s="7" t="s">
        <v>365</v>
      </c>
      <c r="G71" s="7">
        <v>1</v>
      </c>
      <c r="H71" s="7" t="s">
        <v>55</v>
      </c>
      <c r="I71" s="7" t="s">
        <v>366</v>
      </c>
      <c r="J71" s="9">
        <v>39540738</v>
      </c>
      <c r="K71" s="7" t="s">
        <v>367</v>
      </c>
      <c r="L71" s="9">
        <v>6600</v>
      </c>
      <c r="M71" s="9">
        <v>1900</v>
      </c>
      <c r="N71" s="9">
        <v>0</v>
      </c>
      <c r="O71" s="9">
        <v>1900</v>
      </c>
      <c r="P71" s="9">
        <v>0</v>
      </c>
      <c r="Q71" s="9">
        <v>1900</v>
      </c>
      <c r="R71" s="9">
        <v>0</v>
      </c>
      <c r="S71" s="7">
        <f t="shared" si="1"/>
        <v>1900</v>
      </c>
    </row>
    <row r="72" spans="1:19" ht="57" customHeight="1">
      <c r="A72" s="7">
        <v>69</v>
      </c>
      <c r="B72" s="7" t="s">
        <v>368</v>
      </c>
      <c r="C72" s="7" t="s">
        <v>369</v>
      </c>
      <c r="D72" s="7" t="s">
        <v>51</v>
      </c>
      <c r="E72" s="7" t="s">
        <v>52</v>
      </c>
      <c r="F72" s="7" t="s">
        <v>296</v>
      </c>
      <c r="G72" s="7">
        <v>1</v>
      </c>
      <c r="H72" s="7" t="s">
        <v>72</v>
      </c>
      <c r="I72" s="7" t="s">
        <v>141</v>
      </c>
      <c r="J72" s="9">
        <v>8276192</v>
      </c>
      <c r="K72" s="7" t="s">
        <v>370</v>
      </c>
      <c r="L72" s="9">
        <v>90000</v>
      </c>
      <c r="M72" s="9">
        <v>29000</v>
      </c>
      <c r="N72" s="9">
        <v>0</v>
      </c>
      <c r="O72" s="9">
        <v>29000</v>
      </c>
      <c r="P72" s="9">
        <v>0</v>
      </c>
      <c r="Q72" s="9">
        <v>29000</v>
      </c>
      <c r="R72" s="9">
        <v>0</v>
      </c>
      <c r="S72" s="7">
        <f t="shared" si="1"/>
        <v>29000</v>
      </c>
    </row>
    <row r="73" spans="1:19" ht="57" customHeight="1">
      <c r="A73" s="7">
        <v>70</v>
      </c>
      <c r="B73" s="7" t="s">
        <v>371</v>
      </c>
      <c r="C73" s="7" t="s">
        <v>372</v>
      </c>
      <c r="D73" s="7" t="s">
        <v>26</v>
      </c>
      <c r="E73" s="7" t="s">
        <v>27</v>
      </c>
      <c r="F73" s="7" t="s">
        <v>373</v>
      </c>
      <c r="G73" s="7">
        <v>1</v>
      </c>
      <c r="H73" s="7" t="s">
        <v>62</v>
      </c>
      <c r="I73" s="7" t="s">
        <v>150</v>
      </c>
      <c r="J73" s="9">
        <v>23582090</v>
      </c>
      <c r="K73" s="7" t="s">
        <v>374</v>
      </c>
      <c r="L73" s="9">
        <v>17800</v>
      </c>
      <c r="M73" s="9">
        <v>2000</v>
      </c>
      <c r="N73" s="9">
        <v>0</v>
      </c>
      <c r="O73" s="9">
        <v>2000</v>
      </c>
      <c r="P73" s="9">
        <v>0</v>
      </c>
      <c r="Q73" s="9">
        <v>2000</v>
      </c>
      <c r="R73" s="9">
        <v>0</v>
      </c>
      <c r="S73" s="7">
        <f t="shared" si="1"/>
        <v>2000</v>
      </c>
    </row>
    <row r="74" spans="1:19" ht="57" customHeight="1">
      <c r="A74" s="7">
        <v>71</v>
      </c>
      <c r="B74" s="7" t="s">
        <v>375</v>
      </c>
      <c r="C74" s="7" t="s">
        <v>376</v>
      </c>
      <c r="D74" s="7" t="s">
        <v>83</v>
      </c>
      <c r="E74" s="7" t="s">
        <v>84</v>
      </c>
      <c r="F74" s="7" t="s">
        <v>135</v>
      </c>
      <c r="G74" s="7">
        <v>1</v>
      </c>
      <c r="H74" s="7" t="s">
        <v>82</v>
      </c>
      <c r="I74" s="7" t="s">
        <v>150</v>
      </c>
      <c r="J74" s="9">
        <v>23582058</v>
      </c>
      <c r="K74" s="7" t="s">
        <v>377</v>
      </c>
      <c r="L74" s="9">
        <v>60100</v>
      </c>
      <c r="M74" s="9">
        <v>24000</v>
      </c>
      <c r="N74" s="9">
        <v>0</v>
      </c>
      <c r="O74" s="9">
        <v>24000</v>
      </c>
      <c r="P74" s="9">
        <v>0</v>
      </c>
      <c r="Q74" s="9">
        <v>24000</v>
      </c>
      <c r="R74" s="9">
        <v>0</v>
      </c>
      <c r="S74" s="7">
        <f t="shared" si="1"/>
        <v>24000</v>
      </c>
    </row>
    <row r="75" spans="1:19" ht="57" customHeight="1">
      <c r="A75" s="7">
        <v>72</v>
      </c>
      <c r="B75" s="7" t="s">
        <v>378</v>
      </c>
      <c r="C75" s="7" t="s">
        <v>379</v>
      </c>
      <c r="D75" s="7" t="s">
        <v>20</v>
      </c>
      <c r="E75" s="7" t="s">
        <v>21</v>
      </c>
      <c r="F75" s="7" t="s">
        <v>380</v>
      </c>
      <c r="G75" s="7">
        <v>1</v>
      </c>
      <c r="H75" s="7" t="s">
        <v>57</v>
      </c>
      <c r="I75" s="7" t="s">
        <v>381</v>
      </c>
      <c r="J75" s="9">
        <v>19056782</v>
      </c>
      <c r="K75" s="7" t="s">
        <v>382</v>
      </c>
      <c r="L75" s="9">
        <v>7280</v>
      </c>
      <c r="M75" s="9">
        <v>2400</v>
      </c>
      <c r="N75" s="9">
        <v>0</v>
      </c>
      <c r="O75" s="9">
        <v>2400</v>
      </c>
      <c r="P75" s="9">
        <v>0</v>
      </c>
      <c r="Q75" s="9">
        <v>2400</v>
      </c>
      <c r="R75" s="9">
        <v>0</v>
      </c>
      <c r="S75" s="7">
        <f t="shared" si="1"/>
        <v>2400</v>
      </c>
    </row>
    <row r="76" spans="1:19" ht="57" customHeight="1">
      <c r="A76" s="7">
        <v>73</v>
      </c>
      <c r="B76" s="7" t="s">
        <v>383</v>
      </c>
      <c r="C76" s="7" t="s">
        <v>384</v>
      </c>
      <c r="D76" s="7" t="s">
        <v>20</v>
      </c>
      <c r="E76" s="7" t="s">
        <v>21</v>
      </c>
      <c r="F76" s="7" t="s">
        <v>380</v>
      </c>
      <c r="G76" s="7">
        <v>1</v>
      </c>
      <c r="H76" s="7" t="s">
        <v>57</v>
      </c>
      <c r="I76" s="7" t="s">
        <v>381</v>
      </c>
      <c r="J76" s="9">
        <v>19056781</v>
      </c>
      <c r="K76" s="7" t="s">
        <v>385</v>
      </c>
      <c r="L76" s="9">
        <v>7280</v>
      </c>
      <c r="M76" s="9">
        <v>2400</v>
      </c>
      <c r="N76" s="9">
        <v>0</v>
      </c>
      <c r="O76" s="9">
        <v>2400</v>
      </c>
      <c r="P76" s="9">
        <v>0</v>
      </c>
      <c r="Q76" s="9">
        <v>2400</v>
      </c>
      <c r="R76" s="9">
        <v>0</v>
      </c>
      <c r="S76" s="7">
        <f t="shared" si="1"/>
        <v>2400</v>
      </c>
    </row>
    <row r="77" spans="1:19" ht="57" customHeight="1">
      <c r="A77" s="7">
        <v>74</v>
      </c>
      <c r="B77" s="7" t="s">
        <v>386</v>
      </c>
      <c r="C77" s="7" t="s">
        <v>387</v>
      </c>
      <c r="D77" s="7" t="s">
        <v>20</v>
      </c>
      <c r="E77" s="7" t="s">
        <v>33</v>
      </c>
      <c r="F77" s="7" t="s">
        <v>365</v>
      </c>
      <c r="G77" s="7">
        <v>1</v>
      </c>
      <c r="H77" s="7" t="s">
        <v>39</v>
      </c>
      <c r="I77" s="7" t="s">
        <v>388</v>
      </c>
      <c r="J77" s="9">
        <v>19010845</v>
      </c>
      <c r="K77" s="7" t="s">
        <v>389</v>
      </c>
      <c r="L77" s="9">
        <v>7000</v>
      </c>
      <c r="M77" s="9">
        <v>1900</v>
      </c>
      <c r="N77" s="9">
        <v>0</v>
      </c>
      <c r="O77" s="9">
        <v>1900</v>
      </c>
      <c r="P77" s="9">
        <v>0</v>
      </c>
      <c r="Q77" s="9">
        <v>1900</v>
      </c>
      <c r="R77" s="9">
        <v>0</v>
      </c>
      <c r="S77" s="7">
        <f t="shared" si="1"/>
        <v>1900</v>
      </c>
    </row>
    <row r="78" spans="1:19" ht="57" customHeight="1">
      <c r="A78" s="7">
        <v>75</v>
      </c>
      <c r="B78" s="7" t="s">
        <v>390</v>
      </c>
      <c r="C78" s="7" t="s">
        <v>391</v>
      </c>
      <c r="D78" s="7" t="s">
        <v>16</v>
      </c>
      <c r="E78" s="7" t="s">
        <v>17</v>
      </c>
      <c r="F78" s="7" t="s">
        <v>149</v>
      </c>
      <c r="G78" s="7">
        <v>1</v>
      </c>
      <c r="H78" s="7" t="s">
        <v>15</v>
      </c>
      <c r="I78" s="7" t="s">
        <v>150</v>
      </c>
      <c r="J78" s="9">
        <v>24095658</v>
      </c>
      <c r="K78" s="7" t="s">
        <v>392</v>
      </c>
      <c r="L78" s="9">
        <v>99000</v>
      </c>
      <c r="M78" s="9">
        <v>30000</v>
      </c>
      <c r="N78" s="9">
        <v>0</v>
      </c>
      <c r="O78" s="9">
        <v>30000</v>
      </c>
      <c r="P78" s="9">
        <v>0</v>
      </c>
      <c r="Q78" s="9">
        <v>30000</v>
      </c>
      <c r="R78" s="9">
        <v>0</v>
      </c>
      <c r="S78" s="7">
        <f t="shared" si="1"/>
        <v>30000</v>
      </c>
    </row>
    <row r="79" spans="1:19" ht="57" customHeight="1">
      <c r="A79" s="7">
        <v>76</v>
      </c>
      <c r="B79" s="7" t="s">
        <v>390</v>
      </c>
      <c r="C79" s="7" t="s">
        <v>393</v>
      </c>
      <c r="D79" s="7" t="s">
        <v>20</v>
      </c>
      <c r="E79" s="7" t="s">
        <v>33</v>
      </c>
      <c r="F79" s="7" t="s">
        <v>194</v>
      </c>
      <c r="G79" s="7">
        <v>1</v>
      </c>
      <c r="H79" s="7" t="s">
        <v>80</v>
      </c>
      <c r="I79" s="7" t="s">
        <v>150</v>
      </c>
      <c r="J79" s="9">
        <v>23582109</v>
      </c>
      <c r="K79" s="7" t="s">
        <v>394</v>
      </c>
      <c r="L79" s="9">
        <v>6500</v>
      </c>
      <c r="M79" s="9">
        <v>1900</v>
      </c>
      <c r="N79" s="9">
        <v>0</v>
      </c>
      <c r="O79" s="9">
        <v>1900</v>
      </c>
      <c r="P79" s="9">
        <v>0</v>
      </c>
      <c r="Q79" s="9">
        <v>1900</v>
      </c>
      <c r="R79" s="9">
        <v>0</v>
      </c>
      <c r="S79" s="7">
        <f t="shared" si="1"/>
        <v>1900</v>
      </c>
    </row>
    <row r="80" spans="1:19" ht="57" customHeight="1">
      <c r="A80" s="7">
        <v>77</v>
      </c>
      <c r="B80" s="7" t="s">
        <v>395</v>
      </c>
      <c r="C80" s="7" t="s">
        <v>396</v>
      </c>
      <c r="D80" s="7" t="s">
        <v>83</v>
      </c>
      <c r="E80" s="7" t="s">
        <v>84</v>
      </c>
      <c r="F80" s="7" t="s">
        <v>397</v>
      </c>
      <c r="G80" s="7">
        <v>1</v>
      </c>
      <c r="H80" s="7" t="s">
        <v>95</v>
      </c>
      <c r="I80" s="7" t="s">
        <v>381</v>
      </c>
      <c r="J80" s="9">
        <v>19010056</v>
      </c>
      <c r="K80" s="7" t="s">
        <v>398</v>
      </c>
      <c r="L80" s="9">
        <v>72200</v>
      </c>
      <c r="M80" s="9">
        <v>24000</v>
      </c>
      <c r="N80" s="9">
        <v>0</v>
      </c>
      <c r="O80" s="9">
        <v>24000</v>
      </c>
      <c r="P80" s="9">
        <v>0</v>
      </c>
      <c r="Q80" s="9">
        <v>24000</v>
      </c>
      <c r="R80" s="9">
        <v>0</v>
      </c>
      <c r="S80" s="7">
        <f t="shared" si="1"/>
        <v>24000</v>
      </c>
    </row>
    <row r="81" spans="1:19" ht="57" customHeight="1">
      <c r="A81" s="7">
        <v>78</v>
      </c>
      <c r="B81" s="7" t="s">
        <v>399</v>
      </c>
      <c r="C81" s="7" t="s">
        <v>400</v>
      </c>
      <c r="D81" s="7" t="s">
        <v>60</v>
      </c>
      <c r="E81" s="7" t="s">
        <v>61</v>
      </c>
      <c r="F81" s="7" t="s">
        <v>401</v>
      </c>
      <c r="G81" s="7">
        <v>1</v>
      </c>
      <c r="H81" s="7" t="s">
        <v>59</v>
      </c>
      <c r="I81" s="7" t="s">
        <v>229</v>
      </c>
      <c r="J81" s="9">
        <v>23598800</v>
      </c>
      <c r="K81" s="7" t="s">
        <v>402</v>
      </c>
      <c r="L81" s="9">
        <v>99000</v>
      </c>
      <c r="M81" s="9">
        <v>23000</v>
      </c>
      <c r="N81" s="9">
        <v>0</v>
      </c>
      <c r="O81" s="9">
        <v>23000</v>
      </c>
      <c r="P81" s="9">
        <v>0</v>
      </c>
      <c r="Q81" s="9">
        <v>23000</v>
      </c>
      <c r="R81" s="9">
        <v>0</v>
      </c>
      <c r="S81" s="7">
        <f t="shared" si="1"/>
        <v>23000</v>
      </c>
    </row>
    <row r="82" spans="1:19" ht="57" customHeight="1">
      <c r="A82" s="7">
        <v>79</v>
      </c>
      <c r="B82" s="7" t="s">
        <v>403</v>
      </c>
      <c r="C82" s="7" t="s">
        <v>404</v>
      </c>
      <c r="D82" s="7" t="s">
        <v>83</v>
      </c>
      <c r="E82" s="7" t="s">
        <v>84</v>
      </c>
      <c r="F82" s="7" t="s">
        <v>135</v>
      </c>
      <c r="G82" s="7">
        <v>1</v>
      </c>
      <c r="H82" s="7" t="s">
        <v>97</v>
      </c>
      <c r="I82" s="7" t="s">
        <v>405</v>
      </c>
      <c r="J82" s="9">
        <v>17020122</v>
      </c>
      <c r="K82" s="7" t="s">
        <v>406</v>
      </c>
      <c r="L82" s="9">
        <v>72000</v>
      </c>
      <c r="M82" s="9">
        <v>24000</v>
      </c>
      <c r="N82" s="9">
        <v>0</v>
      </c>
      <c r="O82" s="9">
        <v>24000</v>
      </c>
      <c r="P82" s="9">
        <v>0</v>
      </c>
      <c r="Q82" s="9">
        <v>24000</v>
      </c>
      <c r="R82" s="9">
        <v>0</v>
      </c>
      <c r="S82" s="7">
        <f t="shared" si="1"/>
        <v>24000</v>
      </c>
    </row>
    <row r="83" spans="1:19" ht="57" customHeight="1">
      <c r="A83" s="7">
        <v>80</v>
      </c>
      <c r="B83" s="7" t="s">
        <v>407</v>
      </c>
      <c r="C83" s="7" t="s">
        <v>408</v>
      </c>
      <c r="D83" s="7" t="s">
        <v>65</v>
      </c>
      <c r="E83" s="7" t="s">
        <v>92</v>
      </c>
      <c r="F83" s="7" t="s">
        <v>409</v>
      </c>
      <c r="G83" s="7">
        <v>1</v>
      </c>
      <c r="H83" s="7" t="s">
        <v>91</v>
      </c>
      <c r="I83" s="7" t="s">
        <v>214</v>
      </c>
      <c r="J83" s="9">
        <v>32467687</v>
      </c>
      <c r="K83" s="7" t="s">
        <v>410</v>
      </c>
      <c r="L83" s="9">
        <v>7500</v>
      </c>
      <c r="M83" s="9">
        <v>2000</v>
      </c>
      <c r="N83" s="9">
        <v>0</v>
      </c>
      <c r="O83" s="9">
        <v>2000</v>
      </c>
      <c r="P83" s="9">
        <v>0</v>
      </c>
      <c r="Q83" s="9">
        <v>2000</v>
      </c>
      <c r="R83" s="9">
        <v>0</v>
      </c>
      <c r="S83" s="7">
        <f t="shared" si="1"/>
        <v>2000</v>
      </c>
    </row>
    <row r="84" spans="1:19" ht="57" customHeight="1">
      <c r="A84" s="7">
        <v>81</v>
      </c>
      <c r="B84" s="7" t="s">
        <v>411</v>
      </c>
      <c r="C84" s="7" t="s">
        <v>412</v>
      </c>
      <c r="D84" s="7" t="s">
        <v>83</v>
      </c>
      <c r="E84" s="7" t="s">
        <v>84</v>
      </c>
      <c r="F84" s="7" t="s">
        <v>413</v>
      </c>
      <c r="G84" s="7">
        <v>1</v>
      </c>
      <c r="H84" s="7" t="s">
        <v>100</v>
      </c>
      <c r="I84" s="7" t="s">
        <v>214</v>
      </c>
      <c r="J84" s="9">
        <v>23591704</v>
      </c>
      <c r="K84" s="7" t="s">
        <v>414</v>
      </c>
      <c r="L84" s="9">
        <v>73000</v>
      </c>
      <c r="M84" s="9">
        <v>24000</v>
      </c>
      <c r="N84" s="9">
        <v>0</v>
      </c>
      <c r="O84" s="9">
        <v>24000</v>
      </c>
      <c r="P84" s="9">
        <v>0</v>
      </c>
      <c r="Q84" s="9">
        <v>24000</v>
      </c>
      <c r="R84" s="9">
        <v>0</v>
      </c>
      <c r="S84" s="7">
        <f t="shared" si="1"/>
        <v>24000</v>
      </c>
    </row>
    <row r="85" spans="1:19" ht="57" customHeight="1">
      <c r="A85" s="7">
        <v>82</v>
      </c>
      <c r="B85" s="7" t="s">
        <v>411</v>
      </c>
      <c r="C85" s="7" t="s">
        <v>415</v>
      </c>
      <c r="D85" s="7" t="s">
        <v>20</v>
      </c>
      <c r="E85" s="7" t="s">
        <v>21</v>
      </c>
      <c r="F85" s="7" t="s">
        <v>416</v>
      </c>
      <c r="G85" s="7">
        <v>1</v>
      </c>
      <c r="H85" s="7" t="s">
        <v>80</v>
      </c>
      <c r="I85" s="7" t="s">
        <v>150</v>
      </c>
      <c r="J85" s="9">
        <v>21889767</v>
      </c>
      <c r="K85" s="7" t="s">
        <v>417</v>
      </c>
      <c r="L85" s="9">
        <v>6050</v>
      </c>
      <c r="M85" s="9">
        <v>2400</v>
      </c>
      <c r="N85" s="9">
        <v>0</v>
      </c>
      <c r="O85" s="9">
        <v>2400</v>
      </c>
      <c r="P85" s="9">
        <v>0</v>
      </c>
      <c r="Q85" s="9">
        <v>2400</v>
      </c>
      <c r="R85" s="9">
        <v>0</v>
      </c>
      <c r="S85" s="7">
        <f t="shared" si="1"/>
        <v>2400</v>
      </c>
    </row>
    <row r="86" spans="1:19" ht="57" customHeight="1">
      <c r="A86" s="7">
        <v>83</v>
      </c>
      <c r="B86" s="7" t="s">
        <v>418</v>
      </c>
      <c r="C86" s="7" t="s">
        <v>419</v>
      </c>
      <c r="D86" s="7" t="s">
        <v>16</v>
      </c>
      <c r="E86" s="7" t="s">
        <v>18</v>
      </c>
      <c r="F86" s="7" t="s">
        <v>267</v>
      </c>
      <c r="G86" s="7">
        <v>1</v>
      </c>
      <c r="H86" s="7" t="s">
        <v>78</v>
      </c>
      <c r="I86" s="7" t="s">
        <v>205</v>
      </c>
      <c r="J86" s="9">
        <v>8275649</v>
      </c>
      <c r="K86" s="7" t="s">
        <v>420</v>
      </c>
      <c r="L86" s="9">
        <v>132100</v>
      </c>
      <c r="M86" s="9">
        <v>38000</v>
      </c>
      <c r="N86" s="9">
        <v>0</v>
      </c>
      <c r="O86" s="9">
        <v>38000</v>
      </c>
      <c r="P86" s="9">
        <v>0</v>
      </c>
      <c r="Q86" s="9">
        <v>38000</v>
      </c>
      <c r="R86" s="9">
        <v>0</v>
      </c>
      <c r="S86" s="7">
        <f t="shared" si="1"/>
        <v>38000</v>
      </c>
    </row>
    <row r="87" spans="1:19" ht="57" customHeight="1">
      <c r="A87" s="7">
        <v>84</v>
      </c>
      <c r="B87" s="7" t="s">
        <v>421</v>
      </c>
      <c r="C87" s="7" t="s">
        <v>422</v>
      </c>
      <c r="D87" s="7" t="s">
        <v>24</v>
      </c>
      <c r="E87" s="7" t="s">
        <v>25</v>
      </c>
      <c r="F87" s="7" t="s">
        <v>423</v>
      </c>
      <c r="G87" s="7">
        <v>1</v>
      </c>
      <c r="H87" s="7" t="s">
        <v>23</v>
      </c>
      <c r="I87" s="7" t="s">
        <v>150</v>
      </c>
      <c r="J87" s="9">
        <v>24095695</v>
      </c>
      <c r="K87" s="7" t="s">
        <v>424</v>
      </c>
      <c r="L87" s="9">
        <v>1920</v>
      </c>
      <c r="M87" s="9">
        <v>480</v>
      </c>
      <c r="N87" s="9">
        <v>0</v>
      </c>
      <c r="O87" s="9">
        <v>480</v>
      </c>
      <c r="P87" s="9">
        <v>0</v>
      </c>
      <c r="Q87" s="9">
        <v>480</v>
      </c>
      <c r="R87" s="9">
        <v>0</v>
      </c>
      <c r="S87" s="7">
        <f t="shared" si="1"/>
        <v>480</v>
      </c>
    </row>
    <row r="88" spans="1:19" ht="57" customHeight="1">
      <c r="A88" s="7">
        <v>85</v>
      </c>
      <c r="B88" s="7" t="s">
        <v>425</v>
      </c>
      <c r="C88" s="7" t="s">
        <v>426</v>
      </c>
      <c r="D88" s="7" t="s">
        <v>60</v>
      </c>
      <c r="E88" s="7" t="s">
        <v>61</v>
      </c>
      <c r="F88" s="7" t="s">
        <v>401</v>
      </c>
      <c r="G88" s="7">
        <v>1</v>
      </c>
      <c r="H88" s="7" t="s">
        <v>59</v>
      </c>
      <c r="I88" s="7" t="s">
        <v>229</v>
      </c>
      <c r="J88" s="9">
        <v>23598804</v>
      </c>
      <c r="K88" s="7" t="s">
        <v>427</v>
      </c>
      <c r="L88" s="9">
        <v>99999</v>
      </c>
      <c r="M88" s="9">
        <v>23000</v>
      </c>
      <c r="N88" s="9">
        <v>0</v>
      </c>
      <c r="O88" s="9">
        <v>23000</v>
      </c>
      <c r="P88" s="9">
        <v>0</v>
      </c>
      <c r="Q88" s="9">
        <v>23000</v>
      </c>
      <c r="R88" s="9">
        <v>0</v>
      </c>
      <c r="S88" s="7">
        <f t="shared" si="1"/>
        <v>23000</v>
      </c>
    </row>
    <row r="89" spans="1:19" ht="57" customHeight="1">
      <c r="A89" s="7">
        <v>86</v>
      </c>
      <c r="B89" s="7" t="s">
        <v>428</v>
      </c>
      <c r="C89" s="7" t="s">
        <v>429</v>
      </c>
      <c r="D89" s="7" t="s">
        <v>83</v>
      </c>
      <c r="E89" s="7" t="s">
        <v>84</v>
      </c>
      <c r="F89" s="7" t="s">
        <v>430</v>
      </c>
      <c r="G89" s="7">
        <v>1</v>
      </c>
      <c r="H89" s="7" t="s">
        <v>94</v>
      </c>
      <c r="I89" s="7" t="s">
        <v>431</v>
      </c>
      <c r="J89" s="9">
        <v>17200932</v>
      </c>
      <c r="K89" s="7" t="s">
        <v>432</v>
      </c>
      <c r="L89" s="9">
        <v>80000</v>
      </c>
      <c r="M89" s="9">
        <v>24000</v>
      </c>
      <c r="N89" s="9">
        <v>0</v>
      </c>
      <c r="O89" s="9">
        <v>24000</v>
      </c>
      <c r="P89" s="9">
        <v>0</v>
      </c>
      <c r="Q89" s="9">
        <v>24000</v>
      </c>
      <c r="R89" s="9">
        <v>0</v>
      </c>
      <c r="S89" s="7">
        <f t="shared" si="1"/>
        <v>24000</v>
      </c>
    </row>
    <row r="90" spans="1:19" ht="57" customHeight="1">
      <c r="A90" s="7">
        <v>87</v>
      </c>
      <c r="B90" s="7" t="s">
        <v>433</v>
      </c>
      <c r="C90" s="7" t="s">
        <v>434</v>
      </c>
      <c r="D90" s="7" t="s">
        <v>16</v>
      </c>
      <c r="E90" s="7" t="s">
        <v>18</v>
      </c>
      <c r="F90" s="7" t="s">
        <v>435</v>
      </c>
      <c r="G90" s="7">
        <v>1</v>
      </c>
      <c r="H90" s="7" t="s">
        <v>78</v>
      </c>
      <c r="I90" s="7" t="s">
        <v>205</v>
      </c>
      <c r="J90" s="9">
        <v>8275647</v>
      </c>
      <c r="K90" s="7" t="s">
        <v>436</v>
      </c>
      <c r="L90" s="9">
        <v>158000</v>
      </c>
      <c r="M90" s="9">
        <v>38000</v>
      </c>
      <c r="N90" s="9">
        <v>0</v>
      </c>
      <c r="O90" s="9">
        <v>38000</v>
      </c>
      <c r="P90" s="9">
        <v>0</v>
      </c>
      <c r="Q90" s="9">
        <v>38000</v>
      </c>
      <c r="R90" s="9">
        <v>0</v>
      </c>
      <c r="S90" s="7">
        <f t="shared" si="1"/>
        <v>38000</v>
      </c>
    </row>
    <row r="91" spans="1:19" ht="57" customHeight="1">
      <c r="A91" s="7">
        <v>88</v>
      </c>
      <c r="B91" s="7" t="s">
        <v>437</v>
      </c>
      <c r="C91" s="7" t="s">
        <v>438</v>
      </c>
      <c r="D91" s="7" t="s">
        <v>83</v>
      </c>
      <c r="E91" s="7" t="s">
        <v>84</v>
      </c>
      <c r="F91" s="7" t="s">
        <v>175</v>
      </c>
      <c r="G91" s="7">
        <v>1</v>
      </c>
      <c r="H91" s="7" t="s">
        <v>98</v>
      </c>
      <c r="I91" s="7" t="s">
        <v>141</v>
      </c>
      <c r="J91" s="9">
        <v>23393591</v>
      </c>
      <c r="K91" s="7" t="s">
        <v>439</v>
      </c>
      <c r="L91" s="9">
        <v>71000</v>
      </c>
      <c r="M91" s="9">
        <v>24000</v>
      </c>
      <c r="N91" s="9">
        <v>0</v>
      </c>
      <c r="O91" s="9">
        <v>24000</v>
      </c>
      <c r="P91" s="9">
        <v>0</v>
      </c>
      <c r="Q91" s="9">
        <v>24000</v>
      </c>
      <c r="R91" s="9">
        <v>0</v>
      </c>
      <c r="S91" s="7">
        <f t="shared" si="1"/>
        <v>24000</v>
      </c>
    </row>
    <row r="92" spans="1:19" ht="57" customHeight="1">
      <c r="A92" s="7">
        <v>89</v>
      </c>
      <c r="B92" s="7" t="s">
        <v>437</v>
      </c>
      <c r="C92" s="7" t="s">
        <v>440</v>
      </c>
      <c r="D92" s="7" t="s">
        <v>20</v>
      </c>
      <c r="E92" s="7" t="s">
        <v>21</v>
      </c>
      <c r="F92" s="7" t="s">
        <v>441</v>
      </c>
      <c r="G92" s="7">
        <v>1</v>
      </c>
      <c r="H92" s="7" t="s">
        <v>81</v>
      </c>
      <c r="I92" s="7" t="s">
        <v>442</v>
      </c>
      <c r="J92" s="9">
        <v>22851563</v>
      </c>
      <c r="K92" s="7" t="s">
        <v>443</v>
      </c>
      <c r="L92" s="9">
        <v>24000</v>
      </c>
      <c r="M92" s="9">
        <v>2400</v>
      </c>
      <c r="N92" s="9">
        <v>0</v>
      </c>
      <c r="O92" s="9">
        <v>2400</v>
      </c>
      <c r="P92" s="9">
        <v>0</v>
      </c>
      <c r="Q92" s="9">
        <v>2400</v>
      </c>
      <c r="R92" s="9">
        <v>0</v>
      </c>
      <c r="S92" s="7">
        <f t="shared" si="1"/>
        <v>2400</v>
      </c>
    </row>
    <row r="93" spans="1:19" ht="57" customHeight="1">
      <c r="A93" s="7">
        <v>90</v>
      </c>
      <c r="B93" s="7" t="s">
        <v>444</v>
      </c>
      <c r="C93" s="7" t="s">
        <v>445</v>
      </c>
      <c r="D93" s="7" t="s">
        <v>51</v>
      </c>
      <c r="E93" s="7" t="s">
        <v>52</v>
      </c>
      <c r="F93" s="7" t="s">
        <v>145</v>
      </c>
      <c r="G93" s="7">
        <v>1</v>
      </c>
      <c r="H93" s="7" t="s">
        <v>107</v>
      </c>
      <c r="I93" s="7" t="s">
        <v>136</v>
      </c>
      <c r="J93" s="9">
        <v>50011131</v>
      </c>
      <c r="K93" s="7" t="s">
        <v>446</v>
      </c>
      <c r="L93" s="9">
        <v>96000</v>
      </c>
      <c r="M93" s="9">
        <v>29000</v>
      </c>
      <c r="N93" s="9">
        <v>0</v>
      </c>
      <c r="O93" s="9">
        <v>29000</v>
      </c>
      <c r="P93" s="9">
        <v>0</v>
      </c>
      <c r="Q93" s="9">
        <v>29000</v>
      </c>
      <c r="R93" s="9">
        <v>0</v>
      </c>
      <c r="S93" s="7">
        <f t="shared" si="1"/>
        <v>29000</v>
      </c>
    </row>
    <row r="94" spans="1:19" ht="57" customHeight="1">
      <c r="A94" s="7">
        <v>91</v>
      </c>
      <c r="B94" s="7" t="s">
        <v>447</v>
      </c>
      <c r="C94" s="7" t="s">
        <v>448</v>
      </c>
      <c r="D94" s="7" t="s">
        <v>60</v>
      </c>
      <c r="E94" s="7" t="s">
        <v>61</v>
      </c>
      <c r="F94" s="7" t="s">
        <v>401</v>
      </c>
      <c r="G94" s="7">
        <v>1</v>
      </c>
      <c r="H94" s="7" t="s">
        <v>59</v>
      </c>
      <c r="I94" s="7" t="s">
        <v>229</v>
      </c>
      <c r="J94" s="9">
        <v>23598835</v>
      </c>
      <c r="K94" s="7" t="s">
        <v>449</v>
      </c>
      <c r="L94" s="9">
        <v>99900</v>
      </c>
      <c r="M94" s="9">
        <v>23000</v>
      </c>
      <c r="N94" s="9">
        <v>0</v>
      </c>
      <c r="O94" s="9">
        <v>23000</v>
      </c>
      <c r="P94" s="9">
        <v>0</v>
      </c>
      <c r="Q94" s="9">
        <v>23000</v>
      </c>
      <c r="R94" s="9">
        <v>0</v>
      </c>
      <c r="S94" s="7">
        <f t="shared" si="1"/>
        <v>23000</v>
      </c>
    </row>
    <row r="95" spans="1:19" ht="57" customHeight="1">
      <c r="A95" s="7">
        <v>92</v>
      </c>
      <c r="B95" s="7" t="s">
        <v>447</v>
      </c>
      <c r="C95" s="7" t="s">
        <v>448</v>
      </c>
      <c r="D95" s="7" t="s">
        <v>16</v>
      </c>
      <c r="E95" s="7" t="s">
        <v>18</v>
      </c>
      <c r="F95" s="7" t="s">
        <v>450</v>
      </c>
      <c r="G95" s="7">
        <v>1</v>
      </c>
      <c r="H95" s="7" t="s">
        <v>59</v>
      </c>
      <c r="I95" s="7" t="s">
        <v>229</v>
      </c>
      <c r="J95" s="10" t="s">
        <v>451</v>
      </c>
      <c r="K95" s="7" t="s">
        <v>452</v>
      </c>
      <c r="L95" s="9">
        <v>117900</v>
      </c>
      <c r="M95" s="9">
        <v>38000</v>
      </c>
      <c r="N95" s="9">
        <v>0</v>
      </c>
      <c r="O95" s="9">
        <v>38000</v>
      </c>
      <c r="P95" s="9">
        <v>0</v>
      </c>
      <c r="Q95" s="9">
        <v>38000</v>
      </c>
      <c r="R95" s="9">
        <v>0</v>
      </c>
      <c r="S95" s="7">
        <f t="shared" si="1"/>
        <v>38000</v>
      </c>
    </row>
    <row r="96" spans="1:19" ht="57" customHeight="1">
      <c r="A96" s="7">
        <v>93</v>
      </c>
      <c r="B96" s="7" t="s">
        <v>453</v>
      </c>
      <c r="C96" s="7" t="s">
        <v>454</v>
      </c>
      <c r="D96" s="7" t="s">
        <v>16</v>
      </c>
      <c r="E96" s="7" t="s">
        <v>17</v>
      </c>
      <c r="F96" s="7" t="s">
        <v>455</v>
      </c>
      <c r="G96" s="7">
        <v>1</v>
      </c>
      <c r="H96" s="7" t="s">
        <v>31</v>
      </c>
      <c r="I96" s="7" t="s">
        <v>442</v>
      </c>
      <c r="J96" s="9">
        <v>19200055</v>
      </c>
      <c r="K96" s="7" t="s">
        <v>456</v>
      </c>
      <c r="L96" s="9">
        <v>124000</v>
      </c>
      <c r="M96" s="9">
        <v>30000</v>
      </c>
      <c r="N96" s="9">
        <v>0</v>
      </c>
      <c r="O96" s="9">
        <v>30000</v>
      </c>
      <c r="P96" s="9">
        <v>0</v>
      </c>
      <c r="Q96" s="9">
        <v>30000</v>
      </c>
      <c r="R96" s="9">
        <v>0</v>
      </c>
      <c r="S96" s="7">
        <f t="shared" si="1"/>
        <v>30000</v>
      </c>
    </row>
    <row r="97" spans="1:19" ht="57" customHeight="1">
      <c r="A97" s="7">
        <v>94</v>
      </c>
      <c r="B97" s="7" t="s">
        <v>453</v>
      </c>
      <c r="C97" s="7" t="s">
        <v>454</v>
      </c>
      <c r="D97" s="7" t="s">
        <v>20</v>
      </c>
      <c r="E97" s="7" t="s">
        <v>33</v>
      </c>
      <c r="F97" s="7" t="s">
        <v>170</v>
      </c>
      <c r="G97" s="7">
        <v>1</v>
      </c>
      <c r="H97" s="7" t="s">
        <v>32</v>
      </c>
      <c r="I97" s="7" t="s">
        <v>442</v>
      </c>
      <c r="J97" s="9">
        <v>19200054</v>
      </c>
      <c r="K97" s="7" t="s">
        <v>457</v>
      </c>
      <c r="L97" s="9">
        <v>7800</v>
      </c>
      <c r="M97" s="9">
        <v>1900</v>
      </c>
      <c r="N97" s="9">
        <v>0</v>
      </c>
      <c r="O97" s="9">
        <v>1900</v>
      </c>
      <c r="P97" s="9">
        <v>0</v>
      </c>
      <c r="Q97" s="9">
        <v>1900</v>
      </c>
      <c r="R97" s="9">
        <v>0</v>
      </c>
      <c r="S97" s="7">
        <f t="shared" si="1"/>
        <v>1900</v>
      </c>
    </row>
    <row r="98" spans="1:19" ht="57" customHeight="1">
      <c r="A98" s="7">
        <v>95</v>
      </c>
      <c r="B98" s="7" t="s">
        <v>458</v>
      </c>
      <c r="C98" s="7" t="s">
        <v>459</v>
      </c>
      <c r="D98" s="7" t="s">
        <v>16</v>
      </c>
      <c r="E98" s="7" t="s">
        <v>19</v>
      </c>
      <c r="F98" s="7" t="s">
        <v>339</v>
      </c>
      <c r="G98" s="7">
        <v>1</v>
      </c>
      <c r="H98" s="7" t="s">
        <v>15</v>
      </c>
      <c r="I98" s="7" t="s">
        <v>150</v>
      </c>
      <c r="J98" s="10" t="s">
        <v>460</v>
      </c>
      <c r="K98" s="7" t="s">
        <v>461</v>
      </c>
      <c r="L98" s="9">
        <v>172000</v>
      </c>
      <c r="M98" s="9">
        <v>50000</v>
      </c>
      <c r="N98" s="9">
        <v>0</v>
      </c>
      <c r="O98" s="9">
        <v>50000</v>
      </c>
      <c r="P98" s="9">
        <v>0</v>
      </c>
      <c r="Q98" s="9">
        <v>50000</v>
      </c>
      <c r="R98" s="9">
        <v>0</v>
      </c>
      <c r="S98" s="7">
        <f t="shared" si="1"/>
        <v>50000</v>
      </c>
    </row>
    <row r="99" spans="1:19" ht="57" customHeight="1">
      <c r="A99" s="7">
        <v>96</v>
      </c>
      <c r="B99" s="7" t="s">
        <v>462</v>
      </c>
      <c r="C99" s="7" t="s">
        <v>463</v>
      </c>
      <c r="D99" s="7" t="s">
        <v>51</v>
      </c>
      <c r="E99" s="7" t="s">
        <v>52</v>
      </c>
      <c r="F99" s="7" t="s">
        <v>464</v>
      </c>
      <c r="G99" s="7">
        <v>1</v>
      </c>
      <c r="H99" s="7" t="s">
        <v>50</v>
      </c>
      <c r="I99" s="7" t="s">
        <v>465</v>
      </c>
      <c r="J99" s="9">
        <v>19012839</v>
      </c>
      <c r="K99" s="7" t="s">
        <v>466</v>
      </c>
      <c r="L99" s="9">
        <v>74000</v>
      </c>
      <c r="M99" s="9">
        <v>29000</v>
      </c>
      <c r="N99" s="9">
        <v>0</v>
      </c>
      <c r="O99" s="9">
        <v>29000</v>
      </c>
      <c r="P99" s="9">
        <v>0</v>
      </c>
      <c r="Q99" s="9">
        <v>29000</v>
      </c>
      <c r="R99" s="9">
        <v>0</v>
      </c>
      <c r="S99" s="7">
        <f t="shared" si="1"/>
        <v>29000</v>
      </c>
    </row>
    <row r="100" spans="1:19" ht="57" customHeight="1">
      <c r="A100" s="7">
        <v>97</v>
      </c>
      <c r="B100" s="7" t="s">
        <v>467</v>
      </c>
      <c r="C100" s="7" t="s">
        <v>468</v>
      </c>
      <c r="D100" s="7" t="s">
        <v>83</v>
      </c>
      <c r="E100" s="7" t="s">
        <v>84</v>
      </c>
      <c r="F100" s="7" t="s">
        <v>413</v>
      </c>
      <c r="G100" s="7">
        <v>1</v>
      </c>
      <c r="H100" s="7" t="s">
        <v>100</v>
      </c>
      <c r="I100" s="7" t="s">
        <v>214</v>
      </c>
      <c r="J100" s="9">
        <v>20257716</v>
      </c>
      <c r="K100" s="7" t="s">
        <v>469</v>
      </c>
      <c r="L100" s="9">
        <v>73800</v>
      </c>
      <c r="M100" s="9">
        <v>24000</v>
      </c>
      <c r="N100" s="9">
        <v>0</v>
      </c>
      <c r="O100" s="9">
        <v>24000</v>
      </c>
      <c r="P100" s="9">
        <v>0</v>
      </c>
      <c r="Q100" s="9">
        <v>24000</v>
      </c>
      <c r="R100" s="9">
        <v>0</v>
      </c>
      <c r="S100" s="7">
        <f t="shared" si="1"/>
        <v>24000</v>
      </c>
    </row>
    <row r="101" spans="1:19" ht="57" customHeight="1">
      <c r="A101" s="7">
        <v>98</v>
      </c>
      <c r="B101" s="7" t="s">
        <v>470</v>
      </c>
      <c r="C101" s="7" t="s">
        <v>471</v>
      </c>
      <c r="D101" s="7" t="s">
        <v>24</v>
      </c>
      <c r="E101" s="7" t="s">
        <v>54</v>
      </c>
      <c r="F101" s="7" t="s">
        <v>472</v>
      </c>
      <c r="G101" s="7">
        <v>1</v>
      </c>
      <c r="H101" s="7" t="s">
        <v>53</v>
      </c>
      <c r="I101" s="7" t="s">
        <v>229</v>
      </c>
      <c r="J101" s="9">
        <v>23598810</v>
      </c>
      <c r="K101" s="7" t="s">
        <v>473</v>
      </c>
      <c r="L101" s="9">
        <v>1850</v>
      </c>
      <c r="M101" s="9">
        <v>480</v>
      </c>
      <c r="N101" s="9">
        <v>0</v>
      </c>
      <c r="O101" s="9">
        <v>480</v>
      </c>
      <c r="P101" s="9">
        <v>0</v>
      </c>
      <c r="Q101" s="9">
        <v>480</v>
      </c>
      <c r="R101" s="9">
        <v>0</v>
      </c>
      <c r="S101" s="7">
        <f t="shared" si="1"/>
        <v>480</v>
      </c>
    </row>
    <row r="102" spans="1:19" ht="57" customHeight="1">
      <c r="A102" s="7">
        <v>99</v>
      </c>
      <c r="B102" s="7" t="s">
        <v>474</v>
      </c>
      <c r="C102" s="7" t="s">
        <v>475</v>
      </c>
      <c r="D102" s="7" t="s">
        <v>83</v>
      </c>
      <c r="E102" s="7" t="s">
        <v>84</v>
      </c>
      <c r="F102" s="7" t="s">
        <v>430</v>
      </c>
      <c r="G102" s="7">
        <v>1</v>
      </c>
      <c r="H102" s="7" t="s">
        <v>94</v>
      </c>
      <c r="I102" s="7" t="s">
        <v>431</v>
      </c>
      <c r="J102" s="9">
        <v>20053825</v>
      </c>
      <c r="K102" s="7" t="s">
        <v>476</v>
      </c>
      <c r="L102" s="9">
        <v>80000</v>
      </c>
      <c r="M102" s="9">
        <v>24000</v>
      </c>
      <c r="N102" s="9">
        <v>0</v>
      </c>
      <c r="O102" s="9">
        <v>24000</v>
      </c>
      <c r="P102" s="9">
        <v>0</v>
      </c>
      <c r="Q102" s="9">
        <v>24000</v>
      </c>
      <c r="R102" s="9">
        <v>0</v>
      </c>
      <c r="S102" s="7">
        <f t="shared" si="1"/>
        <v>24000</v>
      </c>
    </row>
    <row r="103" spans="1:19" ht="57" customHeight="1">
      <c r="A103" s="7">
        <v>100</v>
      </c>
      <c r="B103" s="7" t="s">
        <v>395</v>
      </c>
      <c r="C103" s="7" t="s">
        <v>477</v>
      </c>
      <c r="D103" s="7" t="s">
        <v>16</v>
      </c>
      <c r="E103" s="7" t="s">
        <v>18</v>
      </c>
      <c r="F103" s="7" t="s">
        <v>267</v>
      </c>
      <c r="G103" s="7">
        <v>1</v>
      </c>
      <c r="H103" s="7" t="s">
        <v>78</v>
      </c>
      <c r="I103" s="7" t="s">
        <v>205</v>
      </c>
      <c r="J103" s="9">
        <v>8275650</v>
      </c>
      <c r="K103" s="7" t="s">
        <v>478</v>
      </c>
      <c r="L103" s="9">
        <v>132000</v>
      </c>
      <c r="M103" s="9">
        <v>38000</v>
      </c>
      <c r="N103" s="9">
        <v>0</v>
      </c>
      <c r="O103" s="9">
        <v>38000</v>
      </c>
      <c r="P103" s="9">
        <v>0</v>
      </c>
      <c r="Q103" s="9">
        <v>38000</v>
      </c>
      <c r="R103" s="9">
        <v>0</v>
      </c>
      <c r="S103" s="7">
        <f t="shared" si="1"/>
        <v>38000</v>
      </c>
    </row>
    <row r="104" spans="1:19" ht="57" customHeight="1">
      <c r="A104" s="7">
        <v>101</v>
      </c>
      <c r="B104" s="7" t="s">
        <v>395</v>
      </c>
      <c r="C104" s="7" t="s">
        <v>396</v>
      </c>
      <c r="D104" s="7" t="s">
        <v>35</v>
      </c>
      <c r="E104" s="7" t="s">
        <v>36</v>
      </c>
      <c r="F104" s="7" t="s">
        <v>479</v>
      </c>
      <c r="G104" s="7">
        <v>1</v>
      </c>
      <c r="H104" s="7" t="s">
        <v>34</v>
      </c>
      <c r="I104" s="7" t="s">
        <v>381</v>
      </c>
      <c r="J104" s="9">
        <v>22967909</v>
      </c>
      <c r="K104" s="7" t="s">
        <v>480</v>
      </c>
      <c r="L104" s="9">
        <v>41000</v>
      </c>
      <c r="M104" s="9">
        <v>13500</v>
      </c>
      <c r="N104" s="9">
        <v>0</v>
      </c>
      <c r="O104" s="9">
        <v>13500</v>
      </c>
      <c r="P104" s="9">
        <v>0</v>
      </c>
      <c r="Q104" s="9">
        <v>13500</v>
      </c>
      <c r="R104" s="9">
        <v>0</v>
      </c>
      <c r="S104" s="7">
        <f t="shared" si="1"/>
        <v>13500</v>
      </c>
    </row>
    <row r="105" spans="1:19" ht="57" customHeight="1">
      <c r="A105" s="7">
        <v>102</v>
      </c>
      <c r="B105" s="7" t="s">
        <v>481</v>
      </c>
      <c r="C105" s="7" t="s">
        <v>482</v>
      </c>
      <c r="D105" s="7" t="s">
        <v>16</v>
      </c>
      <c r="E105" s="7" t="s">
        <v>18</v>
      </c>
      <c r="F105" s="7" t="s">
        <v>267</v>
      </c>
      <c r="G105" s="7">
        <v>1</v>
      </c>
      <c r="H105" s="7" t="s">
        <v>78</v>
      </c>
      <c r="I105" s="7" t="s">
        <v>205</v>
      </c>
      <c r="J105" s="9">
        <v>8275651</v>
      </c>
      <c r="K105" s="7" t="s">
        <v>483</v>
      </c>
      <c r="L105" s="9">
        <v>131000</v>
      </c>
      <c r="M105" s="9">
        <v>38000</v>
      </c>
      <c r="N105" s="9">
        <v>0</v>
      </c>
      <c r="O105" s="9">
        <v>38000</v>
      </c>
      <c r="P105" s="9">
        <v>0</v>
      </c>
      <c r="Q105" s="9">
        <v>38000</v>
      </c>
      <c r="R105" s="9">
        <v>0</v>
      </c>
      <c r="S105" s="7">
        <f t="shared" si="1"/>
        <v>38000</v>
      </c>
    </row>
    <row r="106" spans="1:19" ht="57" customHeight="1">
      <c r="A106" s="7">
        <v>103</v>
      </c>
      <c r="B106" s="7" t="s">
        <v>481</v>
      </c>
      <c r="C106" s="7" t="s">
        <v>482</v>
      </c>
      <c r="D106" s="7" t="s">
        <v>20</v>
      </c>
      <c r="E106" s="7" t="s">
        <v>21</v>
      </c>
      <c r="F106" s="7" t="s">
        <v>484</v>
      </c>
      <c r="G106" s="7">
        <v>1</v>
      </c>
      <c r="H106" s="7" t="s">
        <v>40</v>
      </c>
      <c r="I106" s="7" t="s">
        <v>141</v>
      </c>
      <c r="J106" s="9">
        <v>23393600</v>
      </c>
      <c r="K106" s="7" t="s">
        <v>485</v>
      </c>
      <c r="L106" s="9">
        <v>7500</v>
      </c>
      <c r="M106" s="9">
        <v>2400</v>
      </c>
      <c r="N106" s="9">
        <v>0</v>
      </c>
      <c r="O106" s="9">
        <v>2400</v>
      </c>
      <c r="P106" s="9">
        <v>0</v>
      </c>
      <c r="Q106" s="9">
        <v>2400</v>
      </c>
      <c r="R106" s="9">
        <v>0</v>
      </c>
      <c r="S106" s="7">
        <f t="shared" si="1"/>
        <v>2400</v>
      </c>
    </row>
    <row r="107" spans="1:19" ht="57" customHeight="1">
      <c r="A107" s="7">
        <v>104</v>
      </c>
      <c r="B107" s="7" t="s">
        <v>486</v>
      </c>
      <c r="C107" s="7" t="s">
        <v>487</v>
      </c>
      <c r="D107" s="7" t="s">
        <v>13</v>
      </c>
      <c r="E107" s="7" t="s">
        <v>71</v>
      </c>
      <c r="F107" s="7" t="s">
        <v>488</v>
      </c>
      <c r="G107" s="7">
        <v>4</v>
      </c>
      <c r="H107" s="7" t="s">
        <v>70</v>
      </c>
      <c r="I107" s="7" t="s">
        <v>205</v>
      </c>
      <c r="J107" s="9">
        <v>8275639</v>
      </c>
      <c r="K107" s="7" t="s">
        <v>489</v>
      </c>
      <c r="L107" s="9">
        <v>890000</v>
      </c>
      <c r="M107" s="9">
        <v>45000</v>
      </c>
      <c r="N107" s="9">
        <v>0</v>
      </c>
      <c r="O107" s="9">
        <v>180000</v>
      </c>
      <c r="P107" s="9">
        <v>0</v>
      </c>
      <c r="Q107" s="9">
        <v>180000</v>
      </c>
      <c r="R107" s="9">
        <v>0</v>
      </c>
      <c r="S107" s="7">
        <f t="shared" si="1"/>
        <v>180000</v>
      </c>
    </row>
    <row r="108" spans="1:19" ht="57" customHeight="1">
      <c r="A108" s="7">
        <v>105</v>
      </c>
      <c r="B108" s="7" t="s">
        <v>490</v>
      </c>
      <c r="C108" s="7" t="s">
        <v>491</v>
      </c>
      <c r="D108" s="7" t="s">
        <v>13</v>
      </c>
      <c r="E108" s="7" t="s">
        <v>14</v>
      </c>
      <c r="F108" s="7" t="s">
        <v>248</v>
      </c>
      <c r="G108" s="7">
        <v>2</v>
      </c>
      <c r="H108" s="7" t="s">
        <v>12</v>
      </c>
      <c r="I108" s="7" t="s">
        <v>136</v>
      </c>
      <c r="J108" s="9">
        <v>19007283</v>
      </c>
      <c r="K108" s="7" t="s">
        <v>492</v>
      </c>
      <c r="L108" s="9">
        <v>195000</v>
      </c>
      <c r="M108" s="9">
        <v>28000</v>
      </c>
      <c r="N108" s="9">
        <v>0</v>
      </c>
      <c r="O108" s="9">
        <v>56000</v>
      </c>
      <c r="P108" s="9">
        <v>0</v>
      </c>
      <c r="Q108" s="9">
        <v>56000</v>
      </c>
      <c r="R108" s="9">
        <v>0</v>
      </c>
      <c r="S108" s="7">
        <f t="shared" si="1"/>
        <v>56000</v>
      </c>
    </row>
    <row r="109" spans="1:19" ht="57" customHeight="1">
      <c r="A109" s="7">
        <v>106</v>
      </c>
      <c r="B109" s="7" t="s">
        <v>493</v>
      </c>
      <c r="C109" s="7" t="s">
        <v>494</v>
      </c>
      <c r="D109" s="7" t="s">
        <v>13</v>
      </c>
      <c r="E109" s="7" t="s">
        <v>14</v>
      </c>
      <c r="F109" s="7" t="s">
        <v>248</v>
      </c>
      <c r="G109" s="7">
        <v>4</v>
      </c>
      <c r="H109" s="7" t="s">
        <v>12</v>
      </c>
      <c r="I109" s="7" t="s">
        <v>136</v>
      </c>
      <c r="J109" s="9">
        <v>19007286</v>
      </c>
      <c r="K109" s="7" t="s">
        <v>495</v>
      </c>
      <c r="L109" s="9">
        <v>390000</v>
      </c>
      <c r="M109" s="9">
        <v>28000</v>
      </c>
      <c r="N109" s="9">
        <v>0</v>
      </c>
      <c r="O109" s="9">
        <v>112000</v>
      </c>
      <c r="P109" s="9">
        <v>0</v>
      </c>
      <c r="Q109" s="9">
        <v>112000</v>
      </c>
      <c r="R109" s="9">
        <v>0</v>
      </c>
      <c r="S109" s="7">
        <f t="shared" si="1"/>
        <v>112000</v>
      </c>
    </row>
    <row r="110" spans="1:19" ht="57" customHeight="1">
      <c r="A110" s="7">
        <v>107</v>
      </c>
      <c r="B110" s="7" t="s">
        <v>496</v>
      </c>
      <c r="C110" s="7" t="s">
        <v>497</v>
      </c>
      <c r="D110" s="7" t="s">
        <v>16</v>
      </c>
      <c r="E110" s="7" t="s">
        <v>17</v>
      </c>
      <c r="F110" s="7" t="s">
        <v>498</v>
      </c>
      <c r="G110" s="7">
        <v>1</v>
      </c>
      <c r="H110" s="7" t="s">
        <v>31</v>
      </c>
      <c r="I110" s="7" t="s">
        <v>150</v>
      </c>
      <c r="J110" s="10" t="s">
        <v>499</v>
      </c>
      <c r="K110" s="7" t="s">
        <v>500</v>
      </c>
      <c r="L110" s="9">
        <v>129500</v>
      </c>
      <c r="M110" s="9">
        <v>30000</v>
      </c>
      <c r="N110" s="9">
        <v>0</v>
      </c>
      <c r="O110" s="9">
        <v>30000</v>
      </c>
      <c r="P110" s="9">
        <v>0</v>
      </c>
      <c r="Q110" s="9">
        <v>30000</v>
      </c>
      <c r="R110" s="9">
        <v>0</v>
      </c>
      <c r="S110" s="7">
        <f t="shared" si="1"/>
        <v>30000</v>
      </c>
    </row>
    <row r="111" spans="1:19" ht="57" customHeight="1">
      <c r="A111" s="7">
        <v>108</v>
      </c>
      <c r="B111" s="7" t="s">
        <v>496</v>
      </c>
      <c r="C111" s="7" t="s">
        <v>497</v>
      </c>
      <c r="D111" s="7" t="s">
        <v>26</v>
      </c>
      <c r="E111" s="7" t="s">
        <v>27</v>
      </c>
      <c r="F111" s="7" t="s">
        <v>251</v>
      </c>
      <c r="G111" s="7">
        <v>1</v>
      </c>
      <c r="H111" s="7" t="s">
        <v>80</v>
      </c>
      <c r="I111" s="7" t="s">
        <v>150</v>
      </c>
      <c r="J111" s="9">
        <v>23582148</v>
      </c>
      <c r="K111" s="7" t="s">
        <v>501</v>
      </c>
      <c r="L111" s="9">
        <v>15600</v>
      </c>
      <c r="M111" s="9">
        <v>2000</v>
      </c>
      <c r="N111" s="9">
        <v>0</v>
      </c>
      <c r="O111" s="9">
        <v>2000</v>
      </c>
      <c r="P111" s="9">
        <v>0</v>
      </c>
      <c r="Q111" s="9">
        <v>2000</v>
      </c>
      <c r="R111" s="9">
        <v>0</v>
      </c>
      <c r="S111" s="7">
        <f t="shared" si="1"/>
        <v>2000</v>
      </c>
    </row>
    <row r="112" spans="1:19" ht="57" customHeight="1">
      <c r="A112" s="7">
        <v>109</v>
      </c>
      <c r="B112" s="7" t="s">
        <v>502</v>
      </c>
      <c r="C112" s="7" t="s">
        <v>503</v>
      </c>
      <c r="D112" s="7" t="s">
        <v>60</v>
      </c>
      <c r="E112" s="7" t="s">
        <v>61</v>
      </c>
      <c r="F112" s="7" t="s">
        <v>401</v>
      </c>
      <c r="G112" s="7">
        <v>1</v>
      </c>
      <c r="H112" s="7" t="s">
        <v>59</v>
      </c>
      <c r="I112" s="7" t="s">
        <v>229</v>
      </c>
      <c r="J112" s="9">
        <v>23598860</v>
      </c>
      <c r="K112" s="7" t="s">
        <v>504</v>
      </c>
      <c r="L112" s="9">
        <v>99900</v>
      </c>
      <c r="M112" s="9">
        <v>23000</v>
      </c>
      <c r="N112" s="9">
        <v>0</v>
      </c>
      <c r="O112" s="9">
        <v>23000</v>
      </c>
      <c r="P112" s="9">
        <v>0</v>
      </c>
      <c r="Q112" s="9">
        <v>23000</v>
      </c>
      <c r="R112" s="9">
        <v>0</v>
      </c>
      <c r="S112" s="7">
        <f t="shared" si="1"/>
        <v>23000</v>
      </c>
    </row>
    <row r="113" spans="1:19" ht="57" customHeight="1">
      <c r="A113" s="7">
        <v>110</v>
      </c>
      <c r="B113" s="7" t="s">
        <v>505</v>
      </c>
      <c r="C113" s="7" t="s">
        <v>506</v>
      </c>
      <c r="D113" s="7" t="s">
        <v>83</v>
      </c>
      <c r="E113" s="7" t="s">
        <v>84</v>
      </c>
      <c r="F113" s="7" t="s">
        <v>430</v>
      </c>
      <c r="G113" s="7">
        <v>1</v>
      </c>
      <c r="H113" s="7" t="s">
        <v>94</v>
      </c>
      <c r="I113" s="7" t="s">
        <v>431</v>
      </c>
      <c r="J113" s="9">
        <v>20053826</v>
      </c>
      <c r="K113" s="7" t="s">
        <v>507</v>
      </c>
      <c r="L113" s="9">
        <v>80000</v>
      </c>
      <c r="M113" s="9">
        <v>24000</v>
      </c>
      <c r="N113" s="9">
        <v>0</v>
      </c>
      <c r="O113" s="9">
        <v>24000</v>
      </c>
      <c r="P113" s="9">
        <v>0</v>
      </c>
      <c r="Q113" s="9">
        <v>24000</v>
      </c>
      <c r="R113" s="9">
        <v>0</v>
      </c>
      <c r="S113" s="7">
        <f t="shared" si="1"/>
        <v>24000</v>
      </c>
    </row>
    <row r="114" spans="1:19" ht="57" customHeight="1">
      <c r="A114" s="7">
        <v>111</v>
      </c>
      <c r="B114" s="7" t="s">
        <v>508</v>
      </c>
      <c r="C114" s="7" t="s">
        <v>509</v>
      </c>
      <c r="D114" s="7" t="s">
        <v>20</v>
      </c>
      <c r="E114" s="7" t="s">
        <v>33</v>
      </c>
      <c r="F114" s="7" t="s">
        <v>170</v>
      </c>
      <c r="G114" s="7">
        <v>1</v>
      </c>
      <c r="H114" s="7" t="s">
        <v>79</v>
      </c>
      <c r="I114" s="7" t="s">
        <v>141</v>
      </c>
      <c r="J114" s="9">
        <v>8276205</v>
      </c>
      <c r="K114" s="7" t="s">
        <v>510</v>
      </c>
      <c r="L114" s="9">
        <v>8400</v>
      </c>
      <c r="M114" s="9">
        <v>1900</v>
      </c>
      <c r="N114" s="9">
        <v>0</v>
      </c>
      <c r="O114" s="9">
        <v>1900</v>
      </c>
      <c r="P114" s="9">
        <v>0</v>
      </c>
      <c r="Q114" s="9">
        <v>1900</v>
      </c>
      <c r="R114" s="9">
        <v>0</v>
      </c>
      <c r="S114" s="7">
        <f t="shared" si="1"/>
        <v>1900</v>
      </c>
    </row>
    <row r="115" spans="1:19" ht="57" customHeight="1">
      <c r="A115" s="7">
        <v>112</v>
      </c>
      <c r="B115" s="7" t="s">
        <v>511</v>
      </c>
      <c r="C115" s="7" t="s">
        <v>512</v>
      </c>
      <c r="D115" s="7" t="s">
        <v>13</v>
      </c>
      <c r="E115" s="7" t="s">
        <v>14</v>
      </c>
      <c r="F115" s="7" t="s">
        <v>248</v>
      </c>
      <c r="G115" s="7">
        <v>2</v>
      </c>
      <c r="H115" s="7" t="s">
        <v>12</v>
      </c>
      <c r="I115" s="7" t="s">
        <v>136</v>
      </c>
      <c r="J115" s="9">
        <v>19007295</v>
      </c>
      <c r="K115" s="7" t="s">
        <v>513</v>
      </c>
      <c r="L115" s="9">
        <v>195000</v>
      </c>
      <c r="M115" s="9">
        <v>28000</v>
      </c>
      <c r="N115" s="9">
        <v>0</v>
      </c>
      <c r="O115" s="9">
        <v>56000</v>
      </c>
      <c r="P115" s="9">
        <v>0</v>
      </c>
      <c r="Q115" s="9">
        <v>56000</v>
      </c>
      <c r="R115" s="9">
        <v>0</v>
      </c>
      <c r="S115" s="7">
        <f t="shared" si="1"/>
        <v>56000</v>
      </c>
    </row>
    <row r="116" spans="1:19" ht="57" customHeight="1">
      <c r="A116" s="7">
        <v>113</v>
      </c>
      <c r="B116" s="7" t="s">
        <v>514</v>
      </c>
      <c r="C116" s="7" t="s">
        <v>515</v>
      </c>
      <c r="D116" s="7" t="s">
        <v>13</v>
      </c>
      <c r="E116" s="7" t="s">
        <v>14</v>
      </c>
      <c r="F116" s="7" t="s">
        <v>248</v>
      </c>
      <c r="G116" s="7">
        <v>4</v>
      </c>
      <c r="H116" s="7" t="s">
        <v>12</v>
      </c>
      <c r="I116" s="7" t="s">
        <v>136</v>
      </c>
      <c r="J116" s="9">
        <v>19007285</v>
      </c>
      <c r="K116" s="7" t="s">
        <v>516</v>
      </c>
      <c r="L116" s="9">
        <v>398000</v>
      </c>
      <c r="M116" s="9">
        <v>28000</v>
      </c>
      <c r="N116" s="9">
        <v>0</v>
      </c>
      <c r="O116" s="9">
        <v>112000</v>
      </c>
      <c r="P116" s="9">
        <v>0</v>
      </c>
      <c r="Q116" s="9">
        <v>112000</v>
      </c>
      <c r="R116" s="9">
        <v>0</v>
      </c>
      <c r="S116" s="7">
        <f t="shared" si="1"/>
        <v>112000</v>
      </c>
    </row>
    <row r="117" spans="1:19" ht="57" customHeight="1">
      <c r="A117" s="7">
        <v>114</v>
      </c>
      <c r="B117" s="7" t="s">
        <v>517</v>
      </c>
      <c r="C117" s="7" t="s">
        <v>518</v>
      </c>
      <c r="D117" s="7" t="s">
        <v>83</v>
      </c>
      <c r="E117" s="7" t="s">
        <v>84</v>
      </c>
      <c r="F117" s="7" t="s">
        <v>413</v>
      </c>
      <c r="G117" s="7">
        <v>1</v>
      </c>
      <c r="H117" s="7" t="s">
        <v>100</v>
      </c>
      <c r="I117" s="7" t="s">
        <v>214</v>
      </c>
      <c r="J117" s="9">
        <v>32467713</v>
      </c>
      <c r="K117" s="7" t="s">
        <v>519</v>
      </c>
      <c r="L117" s="9">
        <v>78800</v>
      </c>
      <c r="M117" s="9">
        <v>24000</v>
      </c>
      <c r="N117" s="9">
        <v>0</v>
      </c>
      <c r="O117" s="9">
        <v>24000</v>
      </c>
      <c r="P117" s="9">
        <v>0</v>
      </c>
      <c r="Q117" s="9">
        <v>24000</v>
      </c>
      <c r="R117" s="9">
        <v>0</v>
      </c>
      <c r="S117" s="7">
        <f t="shared" si="1"/>
        <v>24000</v>
      </c>
    </row>
    <row r="118" spans="1:19" ht="57" customHeight="1">
      <c r="A118" s="7">
        <v>115</v>
      </c>
      <c r="B118" s="7" t="s">
        <v>520</v>
      </c>
      <c r="C118" s="7" t="s">
        <v>521</v>
      </c>
      <c r="D118" s="7" t="s">
        <v>51</v>
      </c>
      <c r="E118" s="7" t="s">
        <v>58</v>
      </c>
      <c r="F118" s="7" t="s">
        <v>522</v>
      </c>
      <c r="G118" s="7">
        <v>1</v>
      </c>
      <c r="H118" s="7" t="s">
        <v>110</v>
      </c>
      <c r="I118" s="7" t="s">
        <v>214</v>
      </c>
      <c r="J118" s="9">
        <v>23591776</v>
      </c>
      <c r="K118" s="7" t="s">
        <v>523</v>
      </c>
      <c r="L118" s="9">
        <v>98000</v>
      </c>
      <c r="M118" s="9">
        <v>38000</v>
      </c>
      <c r="N118" s="9">
        <v>0</v>
      </c>
      <c r="O118" s="9">
        <v>38000</v>
      </c>
      <c r="P118" s="9">
        <v>0</v>
      </c>
      <c r="Q118" s="9">
        <v>38000</v>
      </c>
      <c r="R118" s="9">
        <v>0</v>
      </c>
      <c r="S118" s="7">
        <f t="shared" si="1"/>
        <v>38000</v>
      </c>
    </row>
    <row r="119" spans="1:19" ht="57" customHeight="1">
      <c r="A119" s="7">
        <v>116</v>
      </c>
      <c r="B119" s="7" t="s">
        <v>524</v>
      </c>
      <c r="C119" s="7" t="s">
        <v>525</v>
      </c>
      <c r="D119" s="7" t="s">
        <v>16</v>
      </c>
      <c r="E119" s="7" t="s">
        <v>17</v>
      </c>
      <c r="F119" s="7" t="s">
        <v>455</v>
      </c>
      <c r="G119" s="7">
        <v>1</v>
      </c>
      <c r="H119" s="7" t="s">
        <v>31</v>
      </c>
      <c r="I119" s="7" t="s">
        <v>150</v>
      </c>
      <c r="J119" s="10" t="s">
        <v>526</v>
      </c>
      <c r="K119" s="7" t="s">
        <v>527</v>
      </c>
      <c r="L119" s="9">
        <v>133000</v>
      </c>
      <c r="M119" s="9">
        <v>30000</v>
      </c>
      <c r="N119" s="9">
        <v>0</v>
      </c>
      <c r="O119" s="9">
        <v>30000</v>
      </c>
      <c r="P119" s="9">
        <v>0</v>
      </c>
      <c r="Q119" s="9">
        <v>30000</v>
      </c>
      <c r="R119" s="9">
        <v>0</v>
      </c>
      <c r="S119" s="7">
        <f t="shared" si="1"/>
        <v>30000</v>
      </c>
    </row>
    <row r="120" spans="1:19" ht="57" customHeight="1">
      <c r="A120" s="7">
        <v>117</v>
      </c>
      <c r="B120" s="7" t="s">
        <v>524</v>
      </c>
      <c r="C120" s="7" t="s">
        <v>525</v>
      </c>
      <c r="D120" s="7" t="s">
        <v>26</v>
      </c>
      <c r="E120" s="7" t="s">
        <v>27</v>
      </c>
      <c r="F120" s="7" t="s">
        <v>251</v>
      </c>
      <c r="G120" s="7">
        <v>1</v>
      </c>
      <c r="H120" s="7" t="s">
        <v>80</v>
      </c>
      <c r="I120" s="7" t="s">
        <v>150</v>
      </c>
      <c r="J120" s="9">
        <v>23582161</v>
      </c>
      <c r="K120" s="7" t="s">
        <v>528</v>
      </c>
      <c r="L120" s="9">
        <v>14500</v>
      </c>
      <c r="M120" s="9">
        <v>2000</v>
      </c>
      <c r="N120" s="9">
        <v>0</v>
      </c>
      <c r="O120" s="9">
        <v>2000</v>
      </c>
      <c r="P120" s="9">
        <v>0</v>
      </c>
      <c r="Q120" s="9">
        <v>2000</v>
      </c>
      <c r="R120" s="9">
        <v>0</v>
      </c>
      <c r="S120" s="7">
        <f t="shared" si="1"/>
        <v>2000</v>
      </c>
    </row>
    <row r="121" spans="1:19" ht="57" customHeight="1">
      <c r="A121" s="7">
        <v>118</v>
      </c>
      <c r="B121" s="7" t="s">
        <v>529</v>
      </c>
      <c r="C121" s="7" t="s">
        <v>440</v>
      </c>
      <c r="D121" s="7" t="s">
        <v>47</v>
      </c>
      <c r="E121" s="7" t="s">
        <v>48</v>
      </c>
      <c r="F121" s="7" t="s">
        <v>530</v>
      </c>
      <c r="G121" s="7">
        <v>4</v>
      </c>
      <c r="H121" s="7" t="s">
        <v>46</v>
      </c>
      <c r="I121" s="7" t="s">
        <v>136</v>
      </c>
      <c r="J121" s="9">
        <v>19007281</v>
      </c>
      <c r="K121" s="7" t="s">
        <v>531</v>
      </c>
      <c r="L121" s="9">
        <v>328000</v>
      </c>
      <c r="M121" s="9">
        <v>20000</v>
      </c>
      <c r="N121" s="9">
        <v>0</v>
      </c>
      <c r="O121" s="9">
        <v>80000</v>
      </c>
      <c r="P121" s="9">
        <v>0</v>
      </c>
      <c r="Q121" s="9">
        <v>80000</v>
      </c>
      <c r="R121" s="9">
        <v>0</v>
      </c>
      <c r="S121" s="7">
        <f t="shared" si="1"/>
        <v>80000</v>
      </c>
    </row>
    <row r="122" spans="1:19" ht="57" customHeight="1">
      <c r="A122" s="7">
        <v>119</v>
      </c>
      <c r="B122" s="7" t="s">
        <v>532</v>
      </c>
      <c r="C122" s="7" t="s">
        <v>533</v>
      </c>
      <c r="D122" s="7" t="s">
        <v>13</v>
      </c>
      <c r="E122" s="7" t="s">
        <v>14</v>
      </c>
      <c r="F122" s="7" t="s">
        <v>534</v>
      </c>
      <c r="G122" s="7">
        <v>8</v>
      </c>
      <c r="H122" s="7" t="s">
        <v>85</v>
      </c>
      <c r="I122" s="7" t="s">
        <v>535</v>
      </c>
      <c r="J122" s="9">
        <v>20837602</v>
      </c>
      <c r="K122" s="7" t="s">
        <v>536</v>
      </c>
      <c r="L122" s="9">
        <v>640000</v>
      </c>
      <c r="M122" s="9">
        <v>28000</v>
      </c>
      <c r="N122" s="9">
        <v>0</v>
      </c>
      <c r="O122" s="9">
        <v>224000</v>
      </c>
      <c r="P122" s="9">
        <v>0</v>
      </c>
      <c r="Q122" s="9">
        <v>224000</v>
      </c>
      <c r="R122" s="9">
        <v>0</v>
      </c>
      <c r="S122" s="7">
        <f t="shared" si="1"/>
        <v>224000</v>
      </c>
    </row>
    <row r="123" spans="1:19" ht="57" customHeight="1">
      <c r="A123" s="7">
        <v>120</v>
      </c>
      <c r="B123" s="7" t="s">
        <v>537</v>
      </c>
      <c r="C123" s="7" t="s">
        <v>538</v>
      </c>
      <c r="D123" s="7" t="s">
        <v>16</v>
      </c>
      <c r="E123" s="7" t="s">
        <v>19</v>
      </c>
      <c r="F123" s="7" t="s">
        <v>339</v>
      </c>
      <c r="G123" s="7">
        <v>1</v>
      </c>
      <c r="H123" s="7" t="s">
        <v>15</v>
      </c>
      <c r="I123" s="7" t="s">
        <v>150</v>
      </c>
      <c r="J123" s="10" t="s">
        <v>539</v>
      </c>
      <c r="K123" s="7" t="s">
        <v>540</v>
      </c>
      <c r="L123" s="9">
        <v>174000</v>
      </c>
      <c r="M123" s="9">
        <v>50000</v>
      </c>
      <c r="N123" s="9">
        <v>0</v>
      </c>
      <c r="O123" s="9">
        <v>50000</v>
      </c>
      <c r="P123" s="9">
        <v>0</v>
      </c>
      <c r="Q123" s="9">
        <v>50000</v>
      </c>
      <c r="R123" s="9">
        <v>0</v>
      </c>
      <c r="S123" s="7">
        <f t="shared" si="1"/>
        <v>50000</v>
      </c>
    </row>
    <row r="124" spans="1:19" ht="57" customHeight="1">
      <c r="A124" s="7">
        <v>121</v>
      </c>
      <c r="B124" s="7" t="s">
        <v>541</v>
      </c>
      <c r="C124" s="12" t="s">
        <v>542</v>
      </c>
      <c r="D124" s="7" t="s">
        <v>13</v>
      </c>
      <c r="E124" s="7" t="s">
        <v>14</v>
      </c>
      <c r="F124" s="7" t="s">
        <v>543</v>
      </c>
      <c r="G124" s="7">
        <v>4</v>
      </c>
      <c r="H124" s="7" t="s">
        <v>111</v>
      </c>
      <c r="I124" s="7" t="s">
        <v>229</v>
      </c>
      <c r="J124" s="10" t="s">
        <v>544</v>
      </c>
      <c r="K124" s="7" t="s">
        <v>545</v>
      </c>
      <c r="L124" s="9">
        <v>363500</v>
      </c>
      <c r="M124" s="9">
        <v>28000</v>
      </c>
      <c r="N124" s="9">
        <v>0</v>
      </c>
      <c r="O124" s="9">
        <v>112000</v>
      </c>
      <c r="P124" s="9">
        <v>0</v>
      </c>
      <c r="Q124" s="9">
        <v>112000</v>
      </c>
      <c r="R124" s="9">
        <v>0</v>
      </c>
      <c r="S124" s="7">
        <f t="shared" si="1"/>
        <v>112000</v>
      </c>
    </row>
    <row r="125" spans="1:19" ht="57" customHeight="1">
      <c r="A125" s="7">
        <v>122</v>
      </c>
      <c r="B125" s="7" t="s">
        <v>546</v>
      </c>
      <c r="C125" s="12" t="s">
        <v>547</v>
      </c>
      <c r="D125" s="7" t="s">
        <v>83</v>
      </c>
      <c r="E125" s="7" t="s">
        <v>84</v>
      </c>
      <c r="F125" s="7" t="s">
        <v>413</v>
      </c>
      <c r="G125" s="7">
        <v>1</v>
      </c>
      <c r="H125" s="7" t="s">
        <v>100</v>
      </c>
      <c r="I125" s="7" t="s">
        <v>214</v>
      </c>
      <c r="J125" s="9">
        <v>20257721</v>
      </c>
      <c r="K125" s="7" t="s">
        <v>548</v>
      </c>
      <c r="L125" s="9">
        <v>67800</v>
      </c>
      <c r="M125" s="9">
        <v>24000</v>
      </c>
      <c r="N125" s="9">
        <v>0</v>
      </c>
      <c r="O125" s="9">
        <v>24000</v>
      </c>
      <c r="P125" s="9">
        <v>0</v>
      </c>
      <c r="Q125" s="9">
        <v>24000</v>
      </c>
      <c r="R125" s="9">
        <v>0</v>
      </c>
      <c r="S125" s="7">
        <f t="shared" si="1"/>
        <v>24000</v>
      </c>
    </row>
    <row r="126" spans="1:19" ht="57" customHeight="1">
      <c r="A126" s="7">
        <v>123</v>
      </c>
      <c r="B126" s="7" t="s">
        <v>549</v>
      </c>
      <c r="C126" s="7" t="s">
        <v>550</v>
      </c>
      <c r="D126" s="7" t="s">
        <v>83</v>
      </c>
      <c r="E126" s="7" t="s">
        <v>84</v>
      </c>
      <c r="F126" s="7" t="s">
        <v>397</v>
      </c>
      <c r="G126" s="7">
        <v>1</v>
      </c>
      <c r="H126" s="7" t="s">
        <v>95</v>
      </c>
      <c r="I126" s="7" t="s">
        <v>551</v>
      </c>
      <c r="J126" s="9">
        <v>99518432</v>
      </c>
      <c r="K126" s="7" t="s">
        <v>552</v>
      </c>
      <c r="L126" s="9">
        <v>65000</v>
      </c>
      <c r="M126" s="9">
        <v>24000</v>
      </c>
      <c r="N126" s="9">
        <v>0</v>
      </c>
      <c r="O126" s="9">
        <v>24000</v>
      </c>
      <c r="P126" s="9">
        <v>0</v>
      </c>
      <c r="Q126" s="9">
        <v>24000</v>
      </c>
      <c r="R126" s="9">
        <v>0</v>
      </c>
      <c r="S126" s="7">
        <f t="shared" si="1"/>
        <v>24000</v>
      </c>
    </row>
    <row r="127" spans="1:19" ht="57" customHeight="1">
      <c r="A127" s="7">
        <v>124</v>
      </c>
      <c r="B127" s="7" t="s">
        <v>553</v>
      </c>
      <c r="C127" s="7" t="s">
        <v>554</v>
      </c>
      <c r="D127" s="7" t="s">
        <v>24</v>
      </c>
      <c r="E127" s="7" t="s">
        <v>25</v>
      </c>
      <c r="F127" s="7" t="s">
        <v>423</v>
      </c>
      <c r="G127" s="7">
        <v>1</v>
      </c>
      <c r="H127" s="7" t="s">
        <v>23</v>
      </c>
      <c r="I127" s="7" t="s">
        <v>150</v>
      </c>
      <c r="J127" s="9">
        <v>23582130</v>
      </c>
      <c r="K127" s="7" t="s">
        <v>555</v>
      </c>
      <c r="L127" s="9">
        <v>1920</v>
      </c>
      <c r="M127" s="9">
        <v>480</v>
      </c>
      <c r="N127" s="9">
        <v>0</v>
      </c>
      <c r="O127" s="9">
        <v>480</v>
      </c>
      <c r="P127" s="9">
        <v>0</v>
      </c>
      <c r="Q127" s="9">
        <v>480</v>
      </c>
      <c r="R127" s="9">
        <v>0</v>
      </c>
      <c r="S127" s="7">
        <f t="shared" si="1"/>
        <v>480</v>
      </c>
    </row>
    <row r="128" spans="1:19" ht="57" customHeight="1">
      <c r="A128" s="7">
        <v>125</v>
      </c>
      <c r="B128" s="7" t="s">
        <v>556</v>
      </c>
      <c r="C128" s="7" t="s">
        <v>557</v>
      </c>
      <c r="D128" s="7" t="s">
        <v>16</v>
      </c>
      <c r="E128" s="7" t="s">
        <v>18</v>
      </c>
      <c r="F128" s="7" t="s">
        <v>450</v>
      </c>
      <c r="G128" s="7">
        <v>1</v>
      </c>
      <c r="H128" s="7" t="s">
        <v>59</v>
      </c>
      <c r="I128" s="7" t="s">
        <v>229</v>
      </c>
      <c r="J128" s="10" t="s">
        <v>558</v>
      </c>
      <c r="K128" s="7" t="s">
        <v>559</v>
      </c>
      <c r="L128" s="9">
        <v>118000</v>
      </c>
      <c r="M128" s="9">
        <v>38000</v>
      </c>
      <c r="N128" s="9">
        <v>0</v>
      </c>
      <c r="O128" s="9">
        <v>38000</v>
      </c>
      <c r="P128" s="9">
        <v>0</v>
      </c>
      <c r="Q128" s="9">
        <v>38000</v>
      </c>
      <c r="R128" s="9">
        <v>0</v>
      </c>
      <c r="S128" s="7">
        <f t="shared" si="1"/>
        <v>38000</v>
      </c>
    </row>
    <row r="129" spans="1:19" ht="57" customHeight="1">
      <c r="A129" s="7">
        <v>126</v>
      </c>
      <c r="B129" s="7" t="s">
        <v>556</v>
      </c>
      <c r="C129" s="7" t="s">
        <v>557</v>
      </c>
      <c r="D129" s="7" t="s">
        <v>16</v>
      </c>
      <c r="E129" s="7" t="s">
        <v>18</v>
      </c>
      <c r="F129" s="7" t="s">
        <v>450</v>
      </c>
      <c r="G129" s="7">
        <v>1</v>
      </c>
      <c r="H129" s="7" t="s">
        <v>59</v>
      </c>
      <c r="I129" s="7" t="s">
        <v>229</v>
      </c>
      <c r="J129" s="10" t="s">
        <v>560</v>
      </c>
      <c r="K129" s="7" t="s">
        <v>561</v>
      </c>
      <c r="L129" s="9">
        <v>118000</v>
      </c>
      <c r="M129" s="9">
        <v>38000</v>
      </c>
      <c r="N129" s="9">
        <v>0</v>
      </c>
      <c r="O129" s="9">
        <v>38000</v>
      </c>
      <c r="P129" s="9">
        <v>0</v>
      </c>
      <c r="Q129" s="9">
        <v>38000</v>
      </c>
      <c r="R129" s="9">
        <v>0</v>
      </c>
      <c r="S129" s="7">
        <f t="shared" si="1"/>
        <v>38000</v>
      </c>
    </row>
    <row r="130" spans="1:19" ht="57" customHeight="1">
      <c r="A130" s="7">
        <v>127</v>
      </c>
      <c r="B130" s="7" t="s">
        <v>562</v>
      </c>
      <c r="C130" s="7" t="s">
        <v>563</v>
      </c>
      <c r="D130" s="7" t="s">
        <v>16</v>
      </c>
      <c r="E130" s="7" t="s">
        <v>18</v>
      </c>
      <c r="F130" s="7" t="s">
        <v>239</v>
      </c>
      <c r="G130" s="7">
        <v>1</v>
      </c>
      <c r="H130" s="7" t="s">
        <v>15</v>
      </c>
      <c r="I130" s="7" t="s">
        <v>150</v>
      </c>
      <c r="J130" s="10" t="s">
        <v>564</v>
      </c>
      <c r="K130" s="7" t="s">
        <v>565</v>
      </c>
      <c r="L130" s="9">
        <v>171000</v>
      </c>
      <c r="M130" s="9">
        <v>38000</v>
      </c>
      <c r="N130" s="9">
        <v>0</v>
      </c>
      <c r="O130" s="9">
        <v>38000</v>
      </c>
      <c r="P130" s="9">
        <v>0</v>
      </c>
      <c r="Q130" s="9">
        <v>38000</v>
      </c>
      <c r="R130" s="9">
        <v>0</v>
      </c>
      <c r="S130" s="7">
        <f t="shared" si="1"/>
        <v>38000</v>
      </c>
    </row>
    <row r="131" spans="1:19" ht="57" customHeight="1">
      <c r="A131" s="7">
        <v>128</v>
      </c>
      <c r="B131" s="7" t="s">
        <v>562</v>
      </c>
      <c r="C131" s="7" t="s">
        <v>563</v>
      </c>
      <c r="D131" s="7" t="s">
        <v>20</v>
      </c>
      <c r="E131" s="7" t="s">
        <v>21</v>
      </c>
      <c r="F131" s="7" t="s">
        <v>416</v>
      </c>
      <c r="G131" s="7">
        <v>1</v>
      </c>
      <c r="H131" s="7" t="s">
        <v>80</v>
      </c>
      <c r="I131" s="7" t="s">
        <v>150</v>
      </c>
      <c r="J131" s="9">
        <v>23582179</v>
      </c>
      <c r="K131" s="7" t="s">
        <v>566</v>
      </c>
      <c r="L131" s="9">
        <v>6500</v>
      </c>
      <c r="M131" s="9">
        <v>2400</v>
      </c>
      <c r="N131" s="9">
        <v>0</v>
      </c>
      <c r="O131" s="9">
        <v>2400</v>
      </c>
      <c r="P131" s="9">
        <v>0</v>
      </c>
      <c r="Q131" s="9">
        <v>2400</v>
      </c>
      <c r="R131" s="9">
        <v>0</v>
      </c>
      <c r="S131" s="7">
        <f t="shared" si="1"/>
        <v>2400</v>
      </c>
    </row>
    <row r="132" spans="1:19" ht="57" customHeight="1">
      <c r="A132" s="7">
        <v>129</v>
      </c>
      <c r="B132" s="7" t="s">
        <v>549</v>
      </c>
      <c r="C132" s="7" t="s">
        <v>550</v>
      </c>
      <c r="D132" s="7" t="s">
        <v>16</v>
      </c>
      <c r="E132" s="7" t="s">
        <v>17</v>
      </c>
      <c r="F132" s="7" t="s">
        <v>567</v>
      </c>
      <c r="G132" s="7">
        <v>1</v>
      </c>
      <c r="H132" s="7" t="s">
        <v>78</v>
      </c>
      <c r="I132" s="7" t="s">
        <v>568</v>
      </c>
      <c r="J132" s="9">
        <v>21410214</v>
      </c>
      <c r="K132" s="7" t="s">
        <v>569</v>
      </c>
      <c r="L132" s="9">
        <v>105000</v>
      </c>
      <c r="M132" s="9">
        <v>30000</v>
      </c>
      <c r="N132" s="9">
        <v>0</v>
      </c>
      <c r="O132" s="9">
        <v>30000</v>
      </c>
      <c r="P132" s="9">
        <v>0</v>
      </c>
      <c r="Q132" s="9">
        <v>30000</v>
      </c>
      <c r="R132" s="9">
        <v>0</v>
      </c>
      <c r="S132" s="7">
        <f t="shared" si="1"/>
        <v>30000</v>
      </c>
    </row>
    <row r="133" spans="1:19" ht="57" customHeight="1">
      <c r="A133" s="7">
        <v>130</v>
      </c>
      <c r="B133" s="7" t="s">
        <v>570</v>
      </c>
      <c r="C133" s="7" t="s">
        <v>571</v>
      </c>
      <c r="D133" s="7" t="s">
        <v>24</v>
      </c>
      <c r="E133" s="7" t="s">
        <v>25</v>
      </c>
      <c r="F133" s="7" t="s">
        <v>423</v>
      </c>
      <c r="G133" s="7">
        <v>1</v>
      </c>
      <c r="H133" s="7" t="s">
        <v>23</v>
      </c>
      <c r="I133" s="7" t="s">
        <v>150</v>
      </c>
      <c r="J133" s="9">
        <v>23582198</v>
      </c>
      <c r="K133" s="7" t="s">
        <v>572</v>
      </c>
      <c r="L133" s="9">
        <v>1920</v>
      </c>
      <c r="M133" s="9">
        <v>480</v>
      </c>
      <c r="N133" s="9">
        <v>0</v>
      </c>
      <c r="O133" s="9">
        <v>480</v>
      </c>
      <c r="P133" s="9">
        <v>0</v>
      </c>
      <c r="Q133" s="9">
        <v>480</v>
      </c>
      <c r="R133" s="9">
        <v>0</v>
      </c>
      <c r="S133" s="7">
        <f aca="true" t="shared" si="2" ref="S133:S158">SUM(Q133:R133)</f>
        <v>480</v>
      </c>
    </row>
    <row r="134" spans="1:19" ht="57" customHeight="1">
      <c r="A134" s="7">
        <v>131</v>
      </c>
      <c r="B134" s="7" t="s">
        <v>573</v>
      </c>
      <c r="C134" s="7" t="s">
        <v>574</v>
      </c>
      <c r="D134" s="7" t="s">
        <v>83</v>
      </c>
      <c r="E134" s="7" t="s">
        <v>108</v>
      </c>
      <c r="F134" s="7" t="s">
        <v>575</v>
      </c>
      <c r="G134" s="7">
        <v>1</v>
      </c>
      <c r="H134" s="7" t="s">
        <v>111</v>
      </c>
      <c r="I134" s="7" t="s">
        <v>229</v>
      </c>
      <c r="J134" s="9">
        <v>23598839</v>
      </c>
      <c r="K134" s="7" t="s">
        <v>576</v>
      </c>
      <c r="L134" s="9">
        <v>78000</v>
      </c>
      <c r="M134" s="9">
        <v>20000</v>
      </c>
      <c r="N134" s="9">
        <v>0</v>
      </c>
      <c r="O134" s="9">
        <v>20000</v>
      </c>
      <c r="P134" s="9">
        <v>0</v>
      </c>
      <c r="Q134" s="9">
        <v>20000</v>
      </c>
      <c r="R134" s="9">
        <v>0</v>
      </c>
      <c r="S134" s="7">
        <f t="shared" si="2"/>
        <v>20000</v>
      </c>
    </row>
    <row r="135" spans="1:19" ht="57" customHeight="1">
      <c r="A135" s="7">
        <v>132</v>
      </c>
      <c r="B135" s="7" t="s">
        <v>577</v>
      </c>
      <c r="C135" s="7" t="s">
        <v>578</v>
      </c>
      <c r="D135" s="7" t="s">
        <v>24</v>
      </c>
      <c r="E135" s="7" t="s">
        <v>25</v>
      </c>
      <c r="F135" s="7" t="s">
        <v>423</v>
      </c>
      <c r="G135" s="7">
        <v>1</v>
      </c>
      <c r="H135" s="7" t="s">
        <v>23</v>
      </c>
      <c r="I135" s="7" t="s">
        <v>150</v>
      </c>
      <c r="J135" s="9">
        <v>23582183</v>
      </c>
      <c r="K135" s="7" t="s">
        <v>579</v>
      </c>
      <c r="L135" s="9">
        <v>1920</v>
      </c>
      <c r="M135" s="9">
        <v>480</v>
      </c>
      <c r="N135" s="9">
        <v>0</v>
      </c>
      <c r="O135" s="9">
        <v>480</v>
      </c>
      <c r="P135" s="9">
        <v>0</v>
      </c>
      <c r="Q135" s="9">
        <v>480</v>
      </c>
      <c r="R135" s="9">
        <v>0</v>
      </c>
      <c r="S135" s="7">
        <f t="shared" si="2"/>
        <v>480</v>
      </c>
    </row>
    <row r="136" spans="1:19" ht="57" customHeight="1">
      <c r="A136" s="7">
        <v>133</v>
      </c>
      <c r="B136" s="7" t="s">
        <v>580</v>
      </c>
      <c r="C136" s="7" t="s">
        <v>581</v>
      </c>
      <c r="D136" s="7" t="s">
        <v>20</v>
      </c>
      <c r="E136" s="7" t="s">
        <v>21</v>
      </c>
      <c r="F136" s="7" t="s">
        <v>380</v>
      </c>
      <c r="G136" s="7">
        <v>1</v>
      </c>
      <c r="H136" s="7" t="s">
        <v>15</v>
      </c>
      <c r="I136" s="7" t="s">
        <v>150</v>
      </c>
      <c r="J136" s="9">
        <v>23582175</v>
      </c>
      <c r="K136" s="7" t="s">
        <v>582</v>
      </c>
      <c r="L136" s="9">
        <v>7300</v>
      </c>
      <c r="M136" s="9">
        <v>2400</v>
      </c>
      <c r="N136" s="9">
        <v>0</v>
      </c>
      <c r="O136" s="9">
        <v>2400</v>
      </c>
      <c r="P136" s="9">
        <v>0</v>
      </c>
      <c r="Q136" s="9">
        <v>2400</v>
      </c>
      <c r="R136" s="9">
        <v>0</v>
      </c>
      <c r="S136" s="7">
        <f t="shared" si="2"/>
        <v>2400</v>
      </c>
    </row>
    <row r="137" spans="1:19" ht="57" customHeight="1">
      <c r="A137" s="7">
        <v>134</v>
      </c>
      <c r="B137" s="7" t="s">
        <v>583</v>
      </c>
      <c r="C137" s="7" t="s">
        <v>584</v>
      </c>
      <c r="D137" s="7" t="s">
        <v>24</v>
      </c>
      <c r="E137" s="7" t="s">
        <v>25</v>
      </c>
      <c r="F137" s="7" t="s">
        <v>423</v>
      </c>
      <c r="G137" s="7">
        <v>1</v>
      </c>
      <c r="H137" s="7" t="s">
        <v>23</v>
      </c>
      <c r="I137" s="7" t="s">
        <v>150</v>
      </c>
      <c r="J137" s="9">
        <v>23582182</v>
      </c>
      <c r="K137" s="7" t="s">
        <v>585</v>
      </c>
      <c r="L137" s="9">
        <v>1920</v>
      </c>
      <c r="M137" s="9">
        <v>480</v>
      </c>
      <c r="N137" s="9">
        <v>0</v>
      </c>
      <c r="O137" s="9">
        <v>480</v>
      </c>
      <c r="P137" s="9">
        <v>0</v>
      </c>
      <c r="Q137" s="9">
        <v>480</v>
      </c>
      <c r="R137" s="9">
        <v>0</v>
      </c>
      <c r="S137" s="7">
        <f t="shared" si="2"/>
        <v>480</v>
      </c>
    </row>
    <row r="138" spans="1:19" ht="57" customHeight="1">
      <c r="A138" s="7">
        <v>135</v>
      </c>
      <c r="B138" s="7" t="s">
        <v>586</v>
      </c>
      <c r="C138" s="7" t="s">
        <v>587</v>
      </c>
      <c r="D138" s="7" t="s">
        <v>16</v>
      </c>
      <c r="E138" s="7" t="s">
        <v>18</v>
      </c>
      <c r="F138" s="7" t="s">
        <v>588</v>
      </c>
      <c r="G138" s="7">
        <v>1</v>
      </c>
      <c r="H138" s="7" t="s">
        <v>31</v>
      </c>
      <c r="I138" s="7" t="s">
        <v>589</v>
      </c>
      <c r="J138" s="9">
        <v>25466777</v>
      </c>
      <c r="K138" s="7" t="s">
        <v>590</v>
      </c>
      <c r="L138" s="9">
        <v>138600</v>
      </c>
      <c r="M138" s="9">
        <v>38000</v>
      </c>
      <c r="N138" s="9">
        <v>0</v>
      </c>
      <c r="O138" s="9">
        <v>38000</v>
      </c>
      <c r="P138" s="9">
        <v>0</v>
      </c>
      <c r="Q138" s="9">
        <v>38000</v>
      </c>
      <c r="R138" s="9">
        <v>0</v>
      </c>
      <c r="S138" s="7">
        <f t="shared" si="2"/>
        <v>38000</v>
      </c>
    </row>
    <row r="139" spans="1:19" ht="57" customHeight="1">
      <c r="A139" s="7">
        <v>136</v>
      </c>
      <c r="B139" s="7" t="s">
        <v>591</v>
      </c>
      <c r="C139" s="7" t="s">
        <v>592</v>
      </c>
      <c r="D139" s="7" t="s">
        <v>51</v>
      </c>
      <c r="E139" s="7" t="s">
        <v>58</v>
      </c>
      <c r="F139" s="7" t="s">
        <v>593</v>
      </c>
      <c r="G139" s="7">
        <v>1</v>
      </c>
      <c r="H139" s="7" t="s">
        <v>57</v>
      </c>
      <c r="I139" s="7" t="s">
        <v>381</v>
      </c>
      <c r="J139" s="9">
        <v>19010051</v>
      </c>
      <c r="K139" s="7" t="s">
        <v>594</v>
      </c>
      <c r="L139" s="9">
        <v>114100</v>
      </c>
      <c r="M139" s="9">
        <v>38000</v>
      </c>
      <c r="N139" s="9">
        <v>0</v>
      </c>
      <c r="O139" s="9">
        <v>38000</v>
      </c>
      <c r="P139" s="9">
        <v>0</v>
      </c>
      <c r="Q139" s="9">
        <v>38000</v>
      </c>
      <c r="R139" s="9">
        <v>0</v>
      </c>
      <c r="S139" s="7">
        <f t="shared" si="2"/>
        <v>38000</v>
      </c>
    </row>
    <row r="140" spans="1:19" ht="57" customHeight="1">
      <c r="A140" s="7">
        <v>137</v>
      </c>
      <c r="B140" s="7" t="s">
        <v>595</v>
      </c>
      <c r="C140" s="7" t="s">
        <v>596</v>
      </c>
      <c r="D140" s="7" t="s">
        <v>24</v>
      </c>
      <c r="E140" s="7" t="s">
        <v>54</v>
      </c>
      <c r="F140" s="7" t="s">
        <v>472</v>
      </c>
      <c r="G140" s="7">
        <v>1</v>
      </c>
      <c r="H140" s="7" t="s">
        <v>53</v>
      </c>
      <c r="I140" s="7" t="s">
        <v>229</v>
      </c>
      <c r="J140" s="9">
        <v>24644204</v>
      </c>
      <c r="K140" s="7" t="s">
        <v>597</v>
      </c>
      <c r="L140" s="9">
        <v>1850</v>
      </c>
      <c r="M140" s="9">
        <v>480</v>
      </c>
      <c r="N140" s="9">
        <v>0</v>
      </c>
      <c r="O140" s="9">
        <v>480</v>
      </c>
      <c r="P140" s="9">
        <v>0</v>
      </c>
      <c r="Q140" s="9">
        <v>480</v>
      </c>
      <c r="R140" s="9">
        <v>0</v>
      </c>
      <c r="S140" s="7">
        <f t="shared" si="2"/>
        <v>480</v>
      </c>
    </row>
    <row r="141" spans="1:19" ht="57" customHeight="1">
      <c r="A141" s="7">
        <v>138</v>
      </c>
      <c r="B141" s="7" t="s">
        <v>598</v>
      </c>
      <c r="C141" s="7" t="s">
        <v>599</v>
      </c>
      <c r="D141" s="7" t="s">
        <v>16</v>
      </c>
      <c r="E141" s="7" t="s">
        <v>18</v>
      </c>
      <c r="F141" s="7" t="s">
        <v>450</v>
      </c>
      <c r="G141" s="7">
        <v>1</v>
      </c>
      <c r="H141" s="7" t="s">
        <v>59</v>
      </c>
      <c r="I141" s="7" t="s">
        <v>381</v>
      </c>
      <c r="J141" s="9">
        <v>19010052</v>
      </c>
      <c r="K141" s="7" t="s">
        <v>600</v>
      </c>
      <c r="L141" s="9">
        <v>114200</v>
      </c>
      <c r="M141" s="9">
        <v>38000</v>
      </c>
      <c r="N141" s="9">
        <v>0</v>
      </c>
      <c r="O141" s="9">
        <v>38000</v>
      </c>
      <c r="P141" s="9">
        <v>0</v>
      </c>
      <c r="Q141" s="9">
        <v>38000</v>
      </c>
      <c r="R141" s="9">
        <v>0</v>
      </c>
      <c r="S141" s="7">
        <f t="shared" si="2"/>
        <v>38000</v>
      </c>
    </row>
    <row r="142" spans="1:19" ht="57" customHeight="1">
      <c r="A142" s="7">
        <v>139</v>
      </c>
      <c r="B142" s="7" t="s">
        <v>601</v>
      </c>
      <c r="C142" s="7" t="s">
        <v>602</v>
      </c>
      <c r="D142" s="7" t="s">
        <v>51</v>
      </c>
      <c r="E142" s="7" t="s">
        <v>52</v>
      </c>
      <c r="F142" s="7" t="s">
        <v>296</v>
      </c>
      <c r="G142" s="7">
        <v>1</v>
      </c>
      <c r="H142" s="7" t="s">
        <v>72</v>
      </c>
      <c r="I142" s="7" t="s">
        <v>141</v>
      </c>
      <c r="J142" s="9">
        <v>20102336</v>
      </c>
      <c r="K142" s="7" t="s">
        <v>603</v>
      </c>
      <c r="L142" s="9">
        <v>93000</v>
      </c>
      <c r="M142" s="9">
        <v>29000</v>
      </c>
      <c r="N142" s="9">
        <v>0</v>
      </c>
      <c r="O142" s="9">
        <v>29000</v>
      </c>
      <c r="P142" s="9">
        <v>0</v>
      </c>
      <c r="Q142" s="9">
        <v>29000</v>
      </c>
      <c r="R142" s="9">
        <v>0</v>
      </c>
      <c r="S142" s="7">
        <f t="shared" si="2"/>
        <v>29000</v>
      </c>
    </row>
    <row r="143" spans="1:19" ht="57" customHeight="1">
      <c r="A143" s="7">
        <v>140</v>
      </c>
      <c r="B143" s="7" t="s">
        <v>604</v>
      </c>
      <c r="C143" s="7" t="s">
        <v>605</v>
      </c>
      <c r="D143" s="7" t="s">
        <v>16</v>
      </c>
      <c r="E143" s="7" t="s">
        <v>17</v>
      </c>
      <c r="F143" s="7" t="s">
        <v>204</v>
      </c>
      <c r="G143" s="7">
        <v>1</v>
      </c>
      <c r="H143" s="7" t="s">
        <v>78</v>
      </c>
      <c r="I143" s="7" t="s">
        <v>205</v>
      </c>
      <c r="J143" s="9">
        <v>8275637</v>
      </c>
      <c r="K143" s="7" t="s">
        <v>606</v>
      </c>
      <c r="L143" s="9">
        <v>113000</v>
      </c>
      <c r="M143" s="9">
        <v>30000</v>
      </c>
      <c r="N143" s="9">
        <v>0</v>
      </c>
      <c r="O143" s="9">
        <v>30000</v>
      </c>
      <c r="P143" s="9">
        <v>0</v>
      </c>
      <c r="Q143" s="9">
        <v>30000</v>
      </c>
      <c r="R143" s="9">
        <v>0</v>
      </c>
      <c r="S143" s="7">
        <f t="shared" si="2"/>
        <v>30000</v>
      </c>
    </row>
    <row r="144" spans="1:19" ht="57" customHeight="1">
      <c r="A144" s="7">
        <v>141</v>
      </c>
      <c r="B144" s="7" t="s">
        <v>607</v>
      </c>
      <c r="C144" s="7" t="s">
        <v>608</v>
      </c>
      <c r="D144" s="7" t="s">
        <v>20</v>
      </c>
      <c r="E144" s="7" t="s">
        <v>21</v>
      </c>
      <c r="F144" s="7" t="s">
        <v>609</v>
      </c>
      <c r="G144" s="7">
        <v>1</v>
      </c>
      <c r="H144" s="7" t="s">
        <v>23</v>
      </c>
      <c r="I144" s="7" t="s">
        <v>150</v>
      </c>
      <c r="J144" s="9">
        <v>24095681</v>
      </c>
      <c r="K144" s="7" t="s">
        <v>610</v>
      </c>
      <c r="L144" s="9">
        <v>17000</v>
      </c>
      <c r="M144" s="9">
        <v>2400</v>
      </c>
      <c r="N144" s="9">
        <v>0</v>
      </c>
      <c r="O144" s="9">
        <v>2400</v>
      </c>
      <c r="P144" s="9">
        <v>0</v>
      </c>
      <c r="Q144" s="9">
        <v>2400</v>
      </c>
      <c r="R144" s="9">
        <v>0</v>
      </c>
      <c r="S144" s="7">
        <f t="shared" si="2"/>
        <v>2400</v>
      </c>
    </row>
    <row r="145" spans="1:19" ht="57" customHeight="1">
      <c r="A145" s="7">
        <v>142</v>
      </c>
      <c r="B145" s="7" t="s">
        <v>611</v>
      </c>
      <c r="C145" s="7" t="s">
        <v>612</v>
      </c>
      <c r="D145" s="7" t="s">
        <v>24</v>
      </c>
      <c r="E145" s="7" t="s">
        <v>25</v>
      </c>
      <c r="F145" s="7" t="s">
        <v>423</v>
      </c>
      <c r="G145" s="7">
        <v>1</v>
      </c>
      <c r="H145" s="7" t="s">
        <v>23</v>
      </c>
      <c r="I145" s="7" t="s">
        <v>150</v>
      </c>
      <c r="J145" s="9">
        <v>23582063</v>
      </c>
      <c r="K145" s="7" t="s">
        <v>613</v>
      </c>
      <c r="L145" s="9">
        <v>1920</v>
      </c>
      <c r="M145" s="9">
        <v>480</v>
      </c>
      <c r="N145" s="9">
        <v>0</v>
      </c>
      <c r="O145" s="9">
        <v>480</v>
      </c>
      <c r="P145" s="9">
        <v>0</v>
      </c>
      <c r="Q145" s="9">
        <v>480</v>
      </c>
      <c r="R145" s="9">
        <v>0</v>
      </c>
      <c r="S145" s="7">
        <f t="shared" si="2"/>
        <v>480</v>
      </c>
    </row>
    <row r="146" spans="1:19" ht="57" customHeight="1">
      <c r="A146" s="7">
        <v>143</v>
      </c>
      <c r="B146" s="7" t="s">
        <v>614</v>
      </c>
      <c r="C146" s="7" t="s">
        <v>615</v>
      </c>
      <c r="D146" s="7" t="s">
        <v>24</v>
      </c>
      <c r="E146" s="7" t="s">
        <v>25</v>
      </c>
      <c r="F146" s="7" t="s">
        <v>423</v>
      </c>
      <c r="G146" s="7">
        <v>1</v>
      </c>
      <c r="H146" s="7" t="s">
        <v>23</v>
      </c>
      <c r="I146" s="7" t="s">
        <v>150</v>
      </c>
      <c r="J146" s="9">
        <v>24095696</v>
      </c>
      <c r="K146" s="7" t="s">
        <v>616</v>
      </c>
      <c r="L146" s="9">
        <v>1920</v>
      </c>
      <c r="M146" s="9">
        <v>480</v>
      </c>
      <c r="N146" s="9">
        <v>0</v>
      </c>
      <c r="O146" s="9">
        <v>480</v>
      </c>
      <c r="P146" s="9">
        <v>0</v>
      </c>
      <c r="Q146" s="9">
        <v>480</v>
      </c>
      <c r="R146" s="9">
        <v>0</v>
      </c>
      <c r="S146" s="7">
        <f t="shared" si="2"/>
        <v>480</v>
      </c>
    </row>
    <row r="147" spans="1:19" ht="57" customHeight="1">
      <c r="A147" s="7">
        <v>144</v>
      </c>
      <c r="B147" s="7" t="s">
        <v>598</v>
      </c>
      <c r="C147" s="7" t="s">
        <v>599</v>
      </c>
      <c r="D147" s="7" t="s">
        <v>13</v>
      </c>
      <c r="E147" s="7" t="s">
        <v>14</v>
      </c>
      <c r="F147" s="7" t="s">
        <v>617</v>
      </c>
      <c r="G147" s="7">
        <v>2</v>
      </c>
      <c r="H147" s="7" t="s">
        <v>56</v>
      </c>
      <c r="I147" s="7" t="s">
        <v>618</v>
      </c>
      <c r="J147" s="9">
        <v>3294102</v>
      </c>
      <c r="K147" s="7" t="s">
        <v>619</v>
      </c>
      <c r="L147" s="9">
        <v>170000</v>
      </c>
      <c r="M147" s="9">
        <v>28000</v>
      </c>
      <c r="N147" s="9">
        <v>0</v>
      </c>
      <c r="O147" s="9">
        <v>56000</v>
      </c>
      <c r="P147" s="9">
        <v>0</v>
      </c>
      <c r="Q147" s="9">
        <v>56000</v>
      </c>
      <c r="R147" s="9">
        <v>0</v>
      </c>
      <c r="S147" s="7">
        <f t="shared" si="2"/>
        <v>56000</v>
      </c>
    </row>
    <row r="148" spans="1:19" ht="57" customHeight="1">
      <c r="A148" s="7">
        <v>145</v>
      </c>
      <c r="B148" s="7" t="s">
        <v>620</v>
      </c>
      <c r="C148" s="12" t="s">
        <v>621</v>
      </c>
      <c r="D148" s="7" t="s">
        <v>60</v>
      </c>
      <c r="E148" s="7" t="s">
        <v>109</v>
      </c>
      <c r="F148" s="7" t="s">
        <v>622</v>
      </c>
      <c r="G148" s="7">
        <v>1</v>
      </c>
      <c r="H148" s="7" t="s">
        <v>107</v>
      </c>
      <c r="I148" s="7" t="s">
        <v>136</v>
      </c>
      <c r="J148" s="9">
        <v>50011072</v>
      </c>
      <c r="K148" s="7" t="s">
        <v>623</v>
      </c>
      <c r="L148" s="9">
        <v>192000</v>
      </c>
      <c r="M148" s="9">
        <v>15000</v>
      </c>
      <c r="N148" s="9">
        <v>0</v>
      </c>
      <c r="O148" s="9">
        <v>15000</v>
      </c>
      <c r="P148" s="9">
        <v>0</v>
      </c>
      <c r="Q148" s="9">
        <v>15000</v>
      </c>
      <c r="R148" s="9">
        <v>0</v>
      </c>
      <c r="S148" s="7">
        <f t="shared" si="2"/>
        <v>15000</v>
      </c>
    </row>
    <row r="149" spans="1:19" ht="57" customHeight="1">
      <c r="A149" s="7">
        <v>146</v>
      </c>
      <c r="B149" s="7" t="s">
        <v>620</v>
      </c>
      <c r="C149" s="12" t="s">
        <v>624</v>
      </c>
      <c r="D149" s="7" t="s">
        <v>60</v>
      </c>
      <c r="E149" s="7" t="s">
        <v>109</v>
      </c>
      <c r="F149" s="7" t="s">
        <v>622</v>
      </c>
      <c r="G149" s="7">
        <v>1</v>
      </c>
      <c r="H149" s="7" t="s">
        <v>107</v>
      </c>
      <c r="I149" s="7" t="s">
        <v>136</v>
      </c>
      <c r="J149" s="9">
        <v>50011071</v>
      </c>
      <c r="K149" s="7" t="s">
        <v>625</v>
      </c>
      <c r="L149" s="9">
        <v>192000</v>
      </c>
      <c r="M149" s="9">
        <v>15000</v>
      </c>
      <c r="N149" s="9">
        <v>0</v>
      </c>
      <c r="O149" s="9">
        <v>15000</v>
      </c>
      <c r="P149" s="9">
        <v>0</v>
      </c>
      <c r="Q149" s="9">
        <v>15000</v>
      </c>
      <c r="R149" s="9">
        <v>0</v>
      </c>
      <c r="S149" s="7">
        <f t="shared" si="2"/>
        <v>15000</v>
      </c>
    </row>
    <row r="150" spans="1:19" ht="57" customHeight="1">
      <c r="A150" s="7">
        <v>147</v>
      </c>
      <c r="B150" s="7" t="s">
        <v>626</v>
      </c>
      <c r="C150" s="7" t="s">
        <v>627</v>
      </c>
      <c r="D150" s="7" t="s">
        <v>20</v>
      </c>
      <c r="E150" s="7" t="s">
        <v>21</v>
      </c>
      <c r="F150" s="7" t="s">
        <v>208</v>
      </c>
      <c r="G150" s="7">
        <v>1</v>
      </c>
      <c r="H150" s="7" t="s">
        <v>22</v>
      </c>
      <c r="I150" s="7" t="s">
        <v>568</v>
      </c>
      <c r="J150" s="9">
        <v>99505435</v>
      </c>
      <c r="K150" s="7" t="s">
        <v>628</v>
      </c>
      <c r="L150" s="9">
        <v>18400</v>
      </c>
      <c r="M150" s="9">
        <v>2400</v>
      </c>
      <c r="N150" s="9">
        <v>0</v>
      </c>
      <c r="O150" s="9">
        <v>2400</v>
      </c>
      <c r="P150" s="9">
        <v>0</v>
      </c>
      <c r="Q150" s="9">
        <v>2400</v>
      </c>
      <c r="R150" s="9">
        <v>0</v>
      </c>
      <c r="S150" s="7">
        <f t="shared" si="2"/>
        <v>2400</v>
      </c>
    </row>
    <row r="151" spans="1:19" ht="57" customHeight="1">
      <c r="A151" s="7">
        <v>148</v>
      </c>
      <c r="B151" s="7" t="s">
        <v>598</v>
      </c>
      <c r="C151" s="7" t="s">
        <v>599</v>
      </c>
      <c r="D151" s="7" t="s">
        <v>20</v>
      </c>
      <c r="E151" s="7" t="s">
        <v>21</v>
      </c>
      <c r="F151" s="7" t="s">
        <v>380</v>
      </c>
      <c r="G151" s="7">
        <v>1</v>
      </c>
      <c r="H151" s="7" t="s">
        <v>57</v>
      </c>
      <c r="I151" s="7" t="s">
        <v>381</v>
      </c>
      <c r="J151" s="9">
        <v>19056780</v>
      </c>
      <c r="K151" s="7" t="s">
        <v>629</v>
      </c>
      <c r="L151" s="9">
        <v>7500</v>
      </c>
      <c r="M151" s="9">
        <v>2400</v>
      </c>
      <c r="N151" s="9">
        <v>0</v>
      </c>
      <c r="O151" s="9">
        <v>2400</v>
      </c>
      <c r="P151" s="9">
        <v>0</v>
      </c>
      <c r="Q151" s="9">
        <v>2400</v>
      </c>
      <c r="R151" s="9">
        <v>0</v>
      </c>
      <c r="S151" s="7">
        <f t="shared" si="2"/>
        <v>2400</v>
      </c>
    </row>
    <row r="152" spans="1:19" ht="57" customHeight="1">
      <c r="A152" s="7">
        <v>149</v>
      </c>
      <c r="B152" s="7" t="s">
        <v>630</v>
      </c>
      <c r="C152" s="12" t="s">
        <v>631</v>
      </c>
      <c r="D152" s="7" t="s">
        <v>20</v>
      </c>
      <c r="E152" s="7" t="s">
        <v>21</v>
      </c>
      <c r="F152" s="7" t="s">
        <v>632</v>
      </c>
      <c r="G152" s="7">
        <v>1</v>
      </c>
      <c r="H152" s="7" t="s">
        <v>102</v>
      </c>
      <c r="I152" s="7" t="s">
        <v>633</v>
      </c>
      <c r="J152" s="9">
        <v>93886954</v>
      </c>
      <c r="K152" s="7" t="s">
        <v>634</v>
      </c>
      <c r="L152" s="9">
        <v>9800</v>
      </c>
      <c r="M152" s="9">
        <v>2400</v>
      </c>
      <c r="N152" s="9">
        <v>0</v>
      </c>
      <c r="O152" s="9">
        <v>2400</v>
      </c>
      <c r="P152" s="9">
        <v>0</v>
      </c>
      <c r="Q152" s="9">
        <v>2400</v>
      </c>
      <c r="R152" s="9">
        <v>0</v>
      </c>
      <c r="S152" s="7">
        <f t="shared" si="2"/>
        <v>2400</v>
      </c>
    </row>
    <row r="153" spans="1:19" ht="57" customHeight="1">
      <c r="A153" s="7">
        <v>150</v>
      </c>
      <c r="B153" s="7" t="s">
        <v>604</v>
      </c>
      <c r="C153" s="7" t="s">
        <v>605</v>
      </c>
      <c r="D153" s="7" t="s">
        <v>20</v>
      </c>
      <c r="E153" s="7" t="s">
        <v>21</v>
      </c>
      <c r="F153" s="7" t="s">
        <v>380</v>
      </c>
      <c r="G153" s="7">
        <v>1</v>
      </c>
      <c r="H153" s="7" t="s">
        <v>79</v>
      </c>
      <c r="I153" s="7" t="s">
        <v>141</v>
      </c>
      <c r="J153" s="9">
        <v>20102326</v>
      </c>
      <c r="K153" s="7" t="s">
        <v>635</v>
      </c>
      <c r="L153" s="9">
        <v>8300</v>
      </c>
      <c r="M153" s="9">
        <v>2400</v>
      </c>
      <c r="N153" s="9">
        <v>0</v>
      </c>
      <c r="O153" s="9">
        <v>2400</v>
      </c>
      <c r="P153" s="9">
        <v>0</v>
      </c>
      <c r="Q153" s="9">
        <v>2400</v>
      </c>
      <c r="R153" s="9">
        <v>0</v>
      </c>
      <c r="S153" s="7">
        <f t="shared" si="2"/>
        <v>2400</v>
      </c>
    </row>
    <row r="154" spans="1:19" ht="57" customHeight="1">
      <c r="A154" s="7">
        <v>151</v>
      </c>
      <c r="B154" s="7" t="s">
        <v>626</v>
      </c>
      <c r="C154" s="7" t="s">
        <v>627</v>
      </c>
      <c r="D154" s="7" t="s">
        <v>16</v>
      </c>
      <c r="E154" s="7" t="s">
        <v>17</v>
      </c>
      <c r="F154" s="7" t="s">
        <v>636</v>
      </c>
      <c r="G154" s="7">
        <v>1</v>
      </c>
      <c r="H154" s="7" t="s">
        <v>78</v>
      </c>
      <c r="I154" s="7" t="s">
        <v>568</v>
      </c>
      <c r="J154" s="9">
        <v>21409891</v>
      </c>
      <c r="K154" s="7" t="s">
        <v>637</v>
      </c>
      <c r="L154" s="9">
        <v>99999</v>
      </c>
      <c r="M154" s="9">
        <v>30000</v>
      </c>
      <c r="N154" s="9">
        <v>0</v>
      </c>
      <c r="O154" s="9">
        <v>30000</v>
      </c>
      <c r="P154" s="9">
        <v>0</v>
      </c>
      <c r="Q154" s="9">
        <v>30000</v>
      </c>
      <c r="R154" s="9">
        <v>0</v>
      </c>
      <c r="S154" s="7">
        <f t="shared" si="2"/>
        <v>30000</v>
      </c>
    </row>
    <row r="155" spans="1:19" ht="57" customHeight="1">
      <c r="A155" s="7">
        <v>152</v>
      </c>
      <c r="B155" s="7" t="s">
        <v>638</v>
      </c>
      <c r="C155" s="7" t="s">
        <v>639</v>
      </c>
      <c r="D155" s="7" t="s">
        <v>20</v>
      </c>
      <c r="E155" s="7" t="s">
        <v>21</v>
      </c>
      <c r="F155" s="7" t="s">
        <v>640</v>
      </c>
      <c r="G155" s="7">
        <v>1</v>
      </c>
      <c r="H155" s="7" t="s">
        <v>93</v>
      </c>
      <c r="I155" s="7" t="s">
        <v>641</v>
      </c>
      <c r="J155" s="9">
        <v>3737553</v>
      </c>
      <c r="K155" s="7" t="s">
        <v>642</v>
      </c>
      <c r="L155" s="9">
        <v>8200</v>
      </c>
      <c r="M155" s="9">
        <v>2400</v>
      </c>
      <c r="N155" s="9">
        <v>0</v>
      </c>
      <c r="O155" s="9">
        <v>2400</v>
      </c>
      <c r="P155" s="9">
        <v>0</v>
      </c>
      <c r="Q155" s="9">
        <v>2400</v>
      </c>
      <c r="R155" s="9">
        <v>0</v>
      </c>
      <c r="S155" s="7">
        <f t="shared" si="2"/>
        <v>2400</v>
      </c>
    </row>
    <row r="156" spans="1:19" ht="57" customHeight="1">
      <c r="A156" s="7">
        <v>153</v>
      </c>
      <c r="B156" s="7" t="s">
        <v>643</v>
      </c>
      <c r="C156" s="7" t="s">
        <v>644</v>
      </c>
      <c r="D156" s="7" t="s">
        <v>20</v>
      </c>
      <c r="E156" s="7" t="s">
        <v>21</v>
      </c>
      <c r="F156" s="7" t="s">
        <v>645</v>
      </c>
      <c r="G156" s="7">
        <v>1</v>
      </c>
      <c r="H156" s="7" t="s">
        <v>37</v>
      </c>
      <c r="I156" s="7" t="s">
        <v>150</v>
      </c>
      <c r="J156" s="9">
        <v>23582093</v>
      </c>
      <c r="K156" s="7" t="s">
        <v>646</v>
      </c>
      <c r="L156" s="9">
        <v>8000</v>
      </c>
      <c r="M156" s="9">
        <v>2400</v>
      </c>
      <c r="N156" s="9">
        <v>0</v>
      </c>
      <c r="O156" s="9">
        <v>2400</v>
      </c>
      <c r="P156" s="9">
        <v>0</v>
      </c>
      <c r="Q156" s="9">
        <v>2400</v>
      </c>
      <c r="R156" s="9">
        <v>0</v>
      </c>
      <c r="S156" s="7">
        <f t="shared" si="2"/>
        <v>2400</v>
      </c>
    </row>
    <row r="157" spans="1:19" ht="57" customHeight="1">
      <c r="A157" s="7">
        <v>154</v>
      </c>
      <c r="B157" s="7" t="s">
        <v>643</v>
      </c>
      <c r="C157" s="7" t="s">
        <v>644</v>
      </c>
      <c r="D157" s="7" t="s">
        <v>26</v>
      </c>
      <c r="E157" s="7" t="s">
        <v>27</v>
      </c>
      <c r="F157" s="7" t="s">
        <v>647</v>
      </c>
      <c r="G157" s="7">
        <v>1</v>
      </c>
      <c r="H157" s="7" t="s">
        <v>23</v>
      </c>
      <c r="I157" s="7" t="s">
        <v>150</v>
      </c>
      <c r="J157" s="9">
        <v>23582094</v>
      </c>
      <c r="K157" s="7" t="s">
        <v>648</v>
      </c>
      <c r="L157" s="9">
        <v>19000</v>
      </c>
      <c r="M157" s="9">
        <v>2000</v>
      </c>
      <c r="N157" s="9">
        <v>0</v>
      </c>
      <c r="O157" s="9">
        <v>2000</v>
      </c>
      <c r="P157" s="9">
        <v>0</v>
      </c>
      <c r="Q157" s="9">
        <v>2000</v>
      </c>
      <c r="R157" s="9">
        <v>0</v>
      </c>
      <c r="S157" s="7">
        <f t="shared" si="2"/>
        <v>2000</v>
      </c>
    </row>
    <row r="158" spans="1:19" ht="57" customHeight="1">
      <c r="A158" s="7">
        <v>155</v>
      </c>
      <c r="B158" s="7" t="s">
        <v>643</v>
      </c>
      <c r="C158" s="7" t="s">
        <v>644</v>
      </c>
      <c r="D158" s="7" t="s">
        <v>16</v>
      </c>
      <c r="E158" s="7" t="s">
        <v>18</v>
      </c>
      <c r="F158" s="7" t="s">
        <v>588</v>
      </c>
      <c r="G158" s="7">
        <v>1</v>
      </c>
      <c r="H158" s="7" t="s">
        <v>31</v>
      </c>
      <c r="I158" s="7" t="s">
        <v>150</v>
      </c>
      <c r="J158" s="10" t="s">
        <v>649</v>
      </c>
      <c r="K158" s="7" t="s">
        <v>650</v>
      </c>
      <c r="L158" s="9">
        <v>142000</v>
      </c>
      <c r="M158" s="9">
        <v>38000</v>
      </c>
      <c r="N158" s="9">
        <v>0</v>
      </c>
      <c r="O158" s="9">
        <v>38000</v>
      </c>
      <c r="P158" s="9">
        <v>0</v>
      </c>
      <c r="Q158" s="9">
        <v>38000</v>
      </c>
      <c r="R158" s="9">
        <v>0</v>
      </c>
      <c r="S158" s="7">
        <f t="shared" si="2"/>
        <v>38000</v>
      </c>
    </row>
    <row r="159" spans="1:19" ht="57" customHeight="1">
      <c r="A159" s="13" t="s">
        <v>651</v>
      </c>
      <c r="B159" s="14"/>
      <c r="C159" s="14"/>
      <c r="D159" s="14"/>
      <c r="E159" s="14"/>
      <c r="F159" s="15"/>
      <c r="G159" s="7" t="s">
        <v>652</v>
      </c>
      <c r="H159" s="7"/>
      <c r="I159" s="7"/>
      <c r="J159" s="7"/>
      <c r="K159" s="7"/>
      <c r="L159" s="9">
        <v>14249608</v>
      </c>
      <c r="M159" s="9">
        <v>2714010</v>
      </c>
      <c r="N159" s="9">
        <v>0</v>
      </c>
      <c r="O159" s="9">
        <v>3759010</v>
      </c>
      <c r="P159" s="9">
        <v>0</v>
      </c>
      <c r="Q159" s="9">
        <v>3759010</v>
      </c>
      <c r="R159" s="9">
        <v>0</v>
      </c>
      <c r="S159" s="7">
        <f>SUM(S4:S158)</f>
        <v>3759010</v>
      </c>
    </row>
  </sheetData>
  <sheetProtection/>
  <mergeCells count="3">
    <mergeCell ref="A1:S1"/>
    <mergeCell ref="A2:S2"/>
    <mergeCell ref="A159:F159"/>
  </mergeCells>
  <printOptions/>
  <pageMargins left="0.75" right="0.35" top="0.82" bottom="0.53" header="0.38" footer="0.51"/>
  <pageSetup horizontalDpi="600" verticalDpi="600" orientation="landscape" paperSize="8"/>
  <ignoredErrors>
    <ignoredError sqref="S4:S1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2018-11-23T02:37:36Z</cp:lastPrinted>
  <dcterms:created xsi:type="dcterms:W3CDTF">2018-11-28T03:28:35Z</dcterms:created>
  <dcterms:modified xsi:type="dcterms:W3CDTF">2018-12-03T02:10:29Z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2052-11.1.0.7989</vt:lpwstr>
  </property>
</Properties>
</file>