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年购置补贴清册6月份第一批" sheetId="1" r:id="rId1"/>
  </sheets>
  <definedNames>
    <definedName name="_xlnm.Print_Titles" localSheetId="0">'2019年购置补贴清册6月份第一批'!$3:$3</definedName>
  </definedNames>
  <calcPr fullCalcOnLoad="1"/>
</workbook>
</file>

<file path=xl/sharedStrings.xml><?xml version="1.0" encoding="utf-8"?>
<sst xmlns="http://schemas.openxmlformats.org/spreadsheetml/2006/main" count="1805" uniqueCount="710">
  <si>
    <r>
      <t>2019</t>
    </r>
    <r>
      <rPr>
        <sz val="20"/>
        <rFont val="宋体"/>
        <family val="0"/>
      </rPr>
      <t>年海安市农机购置补贴</t>
    </r>
    <r>
      <rPr>
        <sz val="20"/>
        <rFont val="Arial"/>
        <family val="2"/>
      </rPr>
      <t>6</t>
    </r>
    <r>
      <rPr>
        <sz val="20"/>
        <rFont val="宋体"/>
        <family val="0"/>
      </rPr>
      <t>月份公示（第一批）</t>
    </r>
  </si>
  <si>
    <t>单位：台、人（个）、元</t>
  </si>
  <si>
    <t>序号</t>
  </si>
  <si>
    <t>姓名</t>
  </si>
  <si>
    <t>乡镇</t>
  </si>
  <si>
    <t>地址</t>
  </si>
  <si>
    <t>机具品目</t>
  </si>
  <si>
    <t>分档名称</t>
  </si>
  <si>
    <t>机具型号</t>
  </si>
  <si>
    <t>数量</t>
  </si>
  <si>
    <t>生产企业名称</t>
  </si>
  <si>
    <t>经销商名称</t>
  </si>
  <si>
    <t>发票号</t>
  </si>
  <si>
    <t>出厂编号发动机号</t>
  </si>
  <si>
    <t>最终销售总价</t>
  </si>
  <si>
    <t>单台中央补贴</t>
  </si>
  <si>
    <t>单台省补</t>
  </si>
  <si>
    <t>总中央补贴额</t>
  </si>
  <si>
    <t>总省补贴额</t>
  </si>
  <si>
    <t>总补贴额</t>
  </si>
  <si>
    <t>报废补贴额</t>
  </si>
  <si>
    <t>中央与省财政补贴与农机报废补贴合计</t>
  </si>
  <si>
    <t>万华</t>
  </si>
  <si>
    <t>滨海新区</t>
  </si>
  <si>
    <t>角斜镇新坝村十四组12号</t>
  </si>
  <si>
    <t>水稻插秧机</t>
  </si>
  <si>
    <t>6—7行四轮乘坐式水稻插秧机</t>
  </si>
  <si>
    <t>2ZGQ-60D</t>
  </si>
  <si>
    <t>洋马农机(中国)有限公司</t>
  </si>
  <si>
    <t>江苏豪泰机械设备有限公司(经销商)</t>
  </si>
  <si>
    <t>32R60D106072[32Z27316]</t>
  </si>
  <si>
    <t>贾元桂</t>
  </si>
  <si>
    <t>角斜镇范堑村十五组57号</t>
  </si>
  <si>
    <t>32R60D106113[32Z27323]</t>
  </si>
  <si>
    <t>顾培银</t>
  </si>
  <si>
    <t>角斜镇新坝村五组34号</t>
  </si>
  <si>
    <t>32R60D106075[32Z27237]</t>
  </si>
  <si>
    <t>万素红</t>
  </si>
  <si>
    <t>角斜镇新坝村二十二组5号</t>
  </si>
  <si>
    <t>32R60D106077[32Z27321]</t>
  </si>
  <si>
    <t>陆辉</t>
  </si>
  <si>
    <t>角斜镇新坝村二十组31号</t>
  </si>
  <si>
    <t>32R60D106076[32Z27238]</t>
  </si>
  <si>
    <t>吕伟</t>
  </si>
  <si>
    <t>角斜镇范堑村十六组23号</t>
  </si>
  <si>
    <t>32R60D106074[32Z27236]</t>
  </si>
  <si>
    <t>符呈群</t>
  </si>
  <si>
    <t>角斜镇周庄村一组11号</t>
  </si>
  <si>
    <t>32R60D106069[32Z27313]</t>
  </si>
  <si>
    <t>程爱林</t>
  </si>
  <si>
    <t>角斜镇五凌村十七组45号</t>
  </si>
  <si>
    <t>32R60D106068[32Z27292]</t>
  </si>
  <si>
    <t>葛宾</t>
  </si>
  <si>
    <t>角斜镇新坝村十九组24号</t>
  </si>
  <si>
    <t>32R60D106060[32Z27242]</t>
  </si>
  <si>
    <t>罗志兰</t>
  </si>
  <si>
    <t>角斜镇新坝村二十二组20号</t>
  </si>
  <si>
    <t>32R60D106062[32Z27258]</t>
  </si>
  <si>
    <t>许健</t>
  </si>
  <si>
    <t>角斜镇新坝村十组16号</t>
  </si>
  <si>
    <t>32R60D106066[32Z27290]</t>
  </si>
  <si>
    <t>海安罗山农机专业合作社</t>
  </si>
  <si>
    <t>角斜镇新坝村22组</t>
  </si>
  <si>
    <t>32R60D106067[32Z27291]</t>
  </si>
  <si>
    <t>万志兵</t>
  </si>
  <si>
    <t>角斜镇新坝村十三组21号</t>
  </si>
  <si>
    <t>32R60D104653[32Z24652]</t>
  </si>
  <si>
    <t>陈宝生</t>
  </si>
  <si>
    <t>角斜镇新坝村二十一组38号</t>
  </si>
  <si>
    <t>32R60D104587[32Z25120]</t>
  </si>
  <si>
    <t>32R60D104681[32Z24620]</t>
  </si>
  <si>
    <t>吴玉祥</t>
  </si>
  <si>
    <t>老坝港镇富港村二十九组14号</t>
  </si>
  <si>
    <t>32R60D104642[32Z24665]</t>
  </si>
  <si>
    <t>葛海燕</t>
  </si>
  <si>
    <t>角斜镇江海村十六组18号</t>
  </si>
  <si>
    <t>轮式拖拉机（不含皮带传动轮式拖拉机）</t>
  </si>
  <si>
    <t>160—180马力四轮驱动拖拉机</t>
  </si>
  <si>
    <t>KAT1604-D</t>
  </si>
  <si>
    <t>徐州凯尔农业装备股份有限公司</t>
  </si>
  <si>
    <t>东台市裕泰农机有限公司(经销商)</t>
  </si>
  <si>
    <t>32KAT1604D105029[326P19A003523]</t>
  </si>
  <si>
    <t>马小建</t>
  </si>
  <si>
    <t>老坝港镇富港村十八组</t>
  </si>
  <si>
    <t>6行及以上手扶步进式水稻插秧机</t>
  </si>
  <si>
    <t>2ZS-6(SPW-68C)</t>
  </si>
  <si>
    <t>久保田农业机械(苏州)有限公司</t>
  </si>
  <si>
    <t>海安苏盛农机有限公司(经销商)</t>
  </si>
  <si>
    <t>32W7108372[328114852]</t>
  </si>
  <si>
    <t>王小兵</t>
  </si>
  <si>
    <t>角斜镇老庄村四组28号</t>
  </si>
  <si>
    <t>旋耕机（含履带自走式旋耕机）</t>
  </si>
  <si>
    <t>单轴2500mm及以上旋耕机</t>
  </si>
  <si>
    <t>1JSL-260</t>
  </si>
  <si>
    <t>南通山田农业装备有限公司</t>
  </si>
  <si>
    <t>南通山田农业装备有限公司(直销)</t>
  </si>
  <si>
    <t>3219-0063[无]</t>
  </si>
  <si>
    <t>吴志山</t>
  </si>
  <si>
    <t>角斜镇五凌村8组51号</t>
  </si>
  <si>
    <t>1GSZ-260</t>
  </si>
  <si>
    <t>丹阳良友机械有限公司</t>
  </si>
  <si>
    <t>海安丹凤农机销售有限公司(经销商)</t>
  </si>
  <si>
    <t>32YY1613LY[无]</t>
  </si>
  <si>
    <t>赵志学</t>
  </si>
  <si>
    <t>角斜镇周庄村四组</t>
  </si>
  <si>
    <t>2ZGQ-6D1(SPV-6CMD)</t>
  </si>
  <si>
    <t>32NS27217[324KG3722]</t>
  </si>
  <si>
    <t>缪卫平</t>
  </si>
  <si>
    <t>角斜镇沿口村五组</t>
  </si>
  <si>
    <t>32NS27421[324KG1751]</t>
  </si>
  <si>
    <t>仲维建</t>
  </si>
  <si>
    <t>李堡镇</t>
  </si>
  <si>
    <t>李堡镇中凌村二十三组35号</t>
  </si>
  <si>
    <t>32R60D106112[32Z27322]</t>
  </si>
  <si>
    <t>吴兴如</t>
  </si>
  <si>
    <t>李堡镇堡河村十二组70号</t>
  </si>
  <si>
    <t>32R60D106070[32Z27314]</t>
  </si>
  <si>
    <t>濮一林</t>
  </si>
  <si>
    <t>李堡镇新庄村十四组37号</t>
  </si>
  <si>
    <t>32R60D106063[32Z27259]</t>
  </si>
  <si>
    <t>储琪</t>
  </si>
  <si>
    <t>李堡镇堡河村十二组64号</t>
  </si>
  <si>
    <t>32R60D106065[32Z27289]</t>
  </si>
  <si>
    <t>季宜山</t>
  </si>
  <si>
    <t>李堡镇新庄村十九组47号</t>
  </si>
  <si>
    <t>32R60D104637[32Z24657]</t>
  </si>
  <si>
    <t>仲从生</t>
  </si>
  <si>
    <t>李堡镇蒋庄村37组43号</t>
  </si>
  <si>
    <t>喷杆喷雾机</t>
  </si>
  <si>
    <t>50—100马力自走式喷杆喷雾机</t>
  </si>
  <si>
    <t>3WPZ-700</t>
  </si>
  <si>
    <t>青州市鑫沃农业装备有限公司</t>
  </si>
  <si>
    <t>32XW700190123[32Q180993202B]</t>
  </si>
  <si>
    <t>丁志荣</t>
  </si>
  <si>
    <t>海安县李堡镇李灶村十七组</t>
  </si>
  <si>
    <t>32NS26281[324KC5336]</t>
  </si>
  <si>
    <t>葛存才</t>
  </si>
  <si>
    <t>海安县李堡镇圆墩村六组</t>
  </si>
  <si>
    <t>32NS26122[324KC2164]</t>
  </si>
  <si>
    <t>储开成</t>
  </si>
  <si>
    <t>李堡镇李灶村二十二组4号</t>
  </si>
  <si>
    <t>2ZS-6(F6)</t>
  </si>
  <si>
    <t>苏州久富农业机械有限公司</t>
  </si>
  <si>
    <t>如皋市现代农业机械有限公司(经销商)</t>
  </si>
  <si>
    <t>321961555[327CNK4107577]</t>
  </si>
  <si>
    <t>仲维海</t>
  </si>
  <si>
    <t>李堡镇中凌村二十三组</t>
  </si>
  <si>
    <t>32W7108227[328113459]</t>
  </si>
  <si>
    <t>王伟骅</t>
  </si>
  <si>
    <t>李堡镇杨庄村十四组3排3号</t>
  </si>
  <si>
    <t>32R60D104585[32Z24708]</t>
  </si>
  <si>
    <t>郭登银</t>
  </si>
  <si>
    <t>李堡镇堡河村5组16号</t>
  </si>
  <si>
    <t>32YY1610LY[无]</t>
  </si>
  <si>
    <t>李堡镇堡河村五组</t>
  </si>
  <si>
    <t>1GKN-300G</t>
  </si>
  <si>
    <t>淮安荣宇机械有限公司</t>
  </si>
  <si>
    <t>海安苏欣农机有限公司(经销商)</t>
  </si>
  <si>
    <t>32RYX905046[无]</t>
  </si>
  <si>
    <t>120—140马力四轮驱动拖拉机</t>
  </si>
  <si>
    <t>M1304-D</t>
  </si>
  <si>
    <t>雷沃重工股份有限公司(原:福田雷沃国际重工股份有限公司)</t>
  </si>
  <si>
    <t>3263321TD92H3206650[32HC520736D]</t>
  </si>
  <si>
    <t>沈珍荣</t>
  </si>
  <si>
    <t>李堡镇桑周村7组12号1室</t>
  </si>
  <si>
    <t>140—160马力四轮驱动拖拉机</t>
  </si>
  <si>
    <t>DF1504-5</t>
  </si>
  <si>
    <t>常州东风农机集团有限公司</t>
  </si>
  <si>
    <t>29220706 29220700</t>
  </si>
  <si>
    <t>3219A005D00213[326P18D025502]</t>
  </si>
  <si>
    <t>周玉乔</t>
  </si>
  <si>
    <t>李堡镇新庄村25组23号</t>
  </si>
  <si>
    <t>32YY1615LY[无]</t>
  </si>
  <si>
    <t>孙银山</t>
  </si>
  <si>
    <t>李堡镇杨庄村二十组</t>
  </si>
  <si>
    <t>32NS27415[324KG1287]</t>
  </si>
  <si>
    <t>谢彭银</t>
  </si>
  <si>
    <t>李堡镇桑周村三十组</t>
  </si>
  <si>
    <t>32NS27467[324KG0671]</t>
  </si>
  <si>
    <t>彭益林</t>
  </si>
  <si>
    <t>李堡镇新庄村30组27号</t>
  </si>
  <si>
    <t>32YY1736LY[无]</t>
  </si>
  <si>
    <t>薛爱兵</t>
  </si>
  <si>
    <t>李堡镇陈庄村八组12号</t>
  </si>
  <si>
    <t>LX1604</t>
  </si>
  <si>
    <t>第一拖拉机股份有限公司</t>
  </si>
  <si>
    <t>南通苏裕农业机械有限公司(经销商)</t>
  </si>
  <si>
    <t>3231906687[32YT19215679]</t>
  </si>
  <si>
    <t>张建</t>
  </si>
  <si>
    <t>李堡镇桑周村八组</t>
  </si>
  <si>
    <t>单轴2000—2500mm旋耕机</t>
  </si>
  <si>
    <t>1GKN-230</t>
  </si>
  <si>
    <t>连云港大陆农业机械装备有限公司</t>
  </si>
  <si>
    <t>32D90603010[无]</t>
  </si>
  <si>
    <t>徐守才</t>
  </si>
  <si>
    <t>李堡镇园墩村8组6-8号</t>
  </si>
  <si>
    <t>1GKN-230H</t>
  </si>
  <si>
    <t>连云港市连发机械有限公司</t>
  </si>
  <si>
    <t>32HNJS1806295[无]</t>
  </si>
  <si>
    <t>吴兴平</t>
  </si>
  <si>
    <t>李堡镇新庄村二十三组</t>
  </si>
  <si>
    <t>32NS27736[324KH2288]</t>
  </si>
  <si>
    <t>薛宝林</t>
  </si>
  <si>
    <t>李堡镇陈庄村八组</t>
  </si>
  <si>
    <t>32NS27835[324KH1361]</t>
  </si>
  <si>
    <t>王永华</t>
  </si>
  <si>
    <t>李堡镇园墩村15组8号</t>
  </si>
  <si>
    <t>32HNJS1806293[无]</t>
  </si>
  <si>
    <t>汤爱平</t>
  </si>
  <si>
    <t>李堡镇丁所村十一组15号</t>
  </si>
  <si>
    <t>32R60D106124[32Z27434]</t>
  </si>
  <si>
    <t>顾峰</t>
  </si>
  <si>
    <t>李堡镇蒋庄村十二组33号</t>
  </si>
  <si>
    <t>32R60D106531[32Z27940]</t>
  </si>
  <si>
    <t>海安宏华家庭农场</t>
  </si>
  <si>
    <t>李堡镇储洋村十组36号</t>
  </si>
  <si>
    <t>32R60D104679[32Z24618]</t>
  </si>
  <si>
    <t>万克梅</t>
  </si>
  <si>
    <t>李堡镇杨庄村十五组</t>
  </si>
  <si>
    <t>32W7108427[328113429]</t>
  </si>
  <si>
    <t>冯连祥</t>
  </si>
  <si>
    <t>李堡镇杨庄村十七组4号</t>
  </si>
  <si>
    <t>32R60D102655[32Z20701]</t>
  </si>
  <si>
    <t>杨荣</t>
  </si>
  <si>
    <t>李堡镇堡河村三组</t>
  </si>
  <si>
    <t>M1204-A1</t>
  </si>
  <si>
    <t>3263321TAB1K3200479[32HC500741F]</t>
  </si>
  <si>
    <t>储呈平</t>
  </si>
  <si>
    <t>李堡镇李西村三十八组20号</t>
  </si>
  <si>
    <t>青州市科兴机械有限公司</t>
  </si>
  <si>
    <t>海安沃德农机有限公司(经销商)</t>
  </si>
  <si>
    <t>32KX3WPZ700253[32C91308794A]</t>
  </si>
  <si>
    <t>储海峰</t>
  </si>
  <si>
    <t>李堡镇蒋庄村33组21号</t>
  </si>
  <si>
    <t>200马力及以上四轮驱动拖拉机</t>
  </si>
  <si>
    <t>RD2104F</t>
  </si>
  <si>
    <t>洛阳瑞得拖拉机有限公司</t>
  </si>
  <si>
    <t>29220726 2922072E+23</t>
  </si>
  <si>
    <t>32R21043065[326P18L065610]</t>
  </si>
  <si>
    <t>29220728 2922072E+23</t>
  </si>
  <si>
    <t>32R21045009[326P19B010489]</t>
  </si>
  <si>
    <t>张贤富</t>
  </si>
  <si>
    <t>开发区</t>
  </si>
  <si>
    <t>城东镇品建村一组11号</t>
  </si>
  <si>
    <t>山东中润顺泰机械科技有限公司</t>
  </si>
  <si>
    <t>如皋市求精农机有限公司(经销商)</t>
  </si>
  <si>
    <t>32ZR20197001156[32C82302233A]</t>
  </si>
  <si>
    <t>海安家欣家庭农场</t>
  </si>
  <si>
    <t>城东镇三丰村29组41号</t>
  </si>
  <si>
    <t>3WP-800</t>
  </si>
  <si>
    <t>山东佳尔能机电有限公司</t>
  </si>
  <si>
    <t>32HL7A1903055[32Q181191781B]</t>
  </si>
  <si>
    <t>撒肥机</t>
  </si>
  <si>
    <t>肥箱容积200L及以上的其他撒肥机</t>
  </si>
  <si>
    <t>2F-200(CFC200)</t>
  </si>
  <si>
    <t>佐佐木爱克赛路机械(南通)有限公司</t>
  </si>
  <si>
    <t>3219013494[无]</t>
  </si>
  <si>
    <t>肥箱容积500L及以上摆动式撒肥机</t>
  </si>
  <si>
    <t>2F-750(CFC750)</t>
  </si>
  <si>
    <t>3219010821[无]</t>
  </si>
  <si>
    <t>1GKN-300H</t>
  </si>
  <si>
    <t>连云港市东堡旋耕机械有限公司</t>
  </si>
  <si>
    <t>32DBX1904100[无]</t>
  </si>
  <si>
    <t>黄继荣</t>
  </si>
  <si>
    <t>城东镇葛家桥村六组78号</t>
  </si>
  <si>
    <t>32ZR20197001157[32C82303248A]</t>
  </si>
  <si>
    <t>海安星期七家庭农场</t>
  </si>
  <si>
    <t>城东镇丰产村十一组28号</t>
  </si>
  <si>
    <t>32ZR2018700917[32C82001151A]</t>
  </si>
  <si>
    <t>杨增建</t>
  </si>
  <si>
    <t>城东镇堑南村东七组27号</t>
  </si>
  <si>
    <t>32R60D105464[32Z25709]</t>
  </si>
  <si>
    <t>海安安丰谷物种植专业合作社</t>
  </si>
  <si>
    <t>城东镇堑南村北一组38号</t>
  </si>
  <si>
    <t>8行及以上四轮乘坐式水稻插秧机</t>
  </si>
  <si>
    <t>2ZGQ-9D25(VP9D25)</t>
  </si>
  <si>
    <t>32R9DA100727[32Z19173]</t>
  </si>
  <si>
    <t>旋耕播种机</t>
  </si>
  <si>
    <t>19-24行旋耕施肥播种机耕幅≥2800MM</t>
  </si>
  <si>
    <t>2BFG-20(10)(300)</t>
  </si>
  <si>
    <t>32RYX904351[无]</t>
  </si>
  <si>
    <t>YJ-1604D</t>
  </si>
  <si>
    <t>山东亿嘉农业机械装备股份有限公司</t>
  </si>
  <si>
    <t>32YJ19030036[326P19B008823]</t>
  </si>
  <si>
    <t>32RYX904037[无]</t>
  </si>
  <si>
    <t>周远俊</t>
  </si>
  <si>
    <t>城东镇堑南村北六组34号</t>
  </si>
  <si>
    <t>32R60D105492[32Z25848]</t>
  </si>
  <si>
    <t>海安金嘉家庭农场</t>
  </si>
  <si>
    <t>城东镇黄海大道东19号3幢一单元1803室</t>
  </si>
  <si>
    <t>32ZR20197001316[32C91308710A]</t>
  </si>
  <si>
    <t>32RYX903301[无]</t>
  </si>
  <si>
    <t>32YJ19030037[326P19B008840]</t>
  </si>
  <si>
    <t>32RYX903302[无]</t>
  </si>
  <si>
    <t>朱如明</t>
  </si>
  <si>
    <t>城东镇韩洋村十三组4号</t>
  </si>
  <si>
    <t>2ZGZ-6</t>
  </si>
  <si>
    <t>32R6EA103979[327CU2-2001895]</t>
  </si>
  <si>
    <t>张加云</t>
  </si>
  <si>
    <t>西场镇石庄村十九组66号</t>
  </si>
  <si>
    <t>32R60D104584[32Z24707]</t>
  </si>
  <si>
    <t>仲跻泉</t>
  </si>
  <si>
    <t>海安县西场镇热港村九组</t>
  </si>
  <si>
    <t>32NS26345[324KC3232]</t>
  </si>
  <si>
    <t>赵平</t>
  </si>
  <si>
    <t>海安县城东镇爱凌村十组</t>
  </si>
  <si>
    <t>32NS26146[324KC1303]</t>
  </si>
  <si>
    <t>吴建云</t>
  </si>
  <si>
    <t>西场镇壮志村二十六组22号</t>
  </si>
  <si>
    <t>2FD-280</t>
  </si>
  <si>
    <t>淮安市众鼎机械制造有限公司</t>
  </si>
  <si>
    <t>32ZD28018143[无]</t>
  </si>
  <si>
    <t>苏广建</t>
  </si>
  <si>
    <t>西场镇西场村八组60号</t>
  </si>
  <si>
    <t>32R60D105491[32Z25846]</t>
  </si>
  <si>
    <t>许金来</t>
  </si>
  <si>
    <t>西场镇施秦村五组19号</t>
  </si>
  <si>
    <t>32R60D104669[32Z24631]</t>
  </si>
  <si>
    <t>仲跻银</t>
  </si>
  <si>
    <t>西场镇热港村六组2号</t>
  </si>
  <si>
    <t>32R60D105463[32Z25711]</t>
  </si>
  <si>
    <t>吴文海</t>
  </si>
  <si>
    <t>西场镇石庄村三组3号</t>
  </si>
  <si>
    <t>32R60D105743[32Z25953]</t>
  </si>
  <si>
    <t>蒋德龙</t>
  </si>
  <si>
    <t>城东镇三角村五组34号</t>
  </si>
  <si>
    <t>2ZGF-8C</t>
  </si>
  <si>
    <t>江苏沃得高新农业装备有限公司(原:江苏沃得植保机械有限公司、沃得重工(中国)有限公司)</t>
  </si>
  <si>
    <t>江苏丰产农机制造有限公司(经销商)</t>
  </si>
  <si>
    <t>32GSE0200494[32CH9101096]</t>
  </si>
  <si>
    <t>海安一朵家庭农场</t>
  </si>
  <si>
    <t>城东镇三丰村三组11号</t>
  </si>
  <si>
    <t>谷物烘干机</t>
  </si>
  <si>
    <t>批处理量20—30t循环式谷物烘干机</t>
  </si>
  <si>
    <t>5HXG-20</t>
  </si>
  <si>
    <t>合肥光裕机械有限责任公司</t>
  </si>
  <si>
    <t>2.9220661 2922066E+31</t>
  </si>
  <si>
    <t>32GY5HXG202444[无],32GY5HXG202443[无],32GY5HXG202442[无],32GY5HXG202445[无]</t>
  </si>
  <si>
    <t>赵士林</t>
  </si>
  <si>
    <t>西场镇洪旺村6组9号</t>
  </si>
  <si>
    <t>32YY1712LY[无]</t>
  </si>
  <si>
    <t>海安玉平谷物种植家庭农场</t>
  </si>
  <si>
    <t>城东镇三角村17组23号</t>
  </si>
  <si>
    <t>2922067029220670</t>
  </si>
  <si>
    <t>32GY5HXG202455[无],32GY5HXG202456[无]</t>
  </si>
  <si>
    <t>申道明</t>
  </si>
  <si>
    <t>城东镇开发新村30号</t>
  </si>
  <si>
    <t>32NS27123[324KE4667]</t>
  </si>
  <si>
    <t>海安祥梅家庭农场</t>
  </si>
  <si>
    <t>西场镇丰产村12组24号</t>
  </si>
  <si>
    <t>2.92206942922069E+31</t>
  </si>
  <si>
    <t>32GY5HXG202462[无],32GY5HXG202465[无],32GY5HXG202463[无],32GY5HXG202464[无]</t>
  </si>
  <si>
    <t>城东镇三丰村二十九组41号</t>
  </si>
  <si>
    <t>32R60D105493[32Z25849]</t>
  </si>
  <si>
    <t>城东镇丰产村11组28号</t>
  </si>
  <si>
    <t>32GY5HXG202460[无],32GY5HXG202461[无],32GY5HXG202458[无],32GY5HXG202459[无]</t>
  </si>
  <si>
    <t>海安宏山家庭农场</t>
  </si>
  <si>
    <t>城东镇堑南村1组1号</t>
  </si>
  <si>
    <t>32GY5HXG202471[无],32GY5HXG202470[无],32GY5HXG202472[无],32GY5HXG202473[无]</t>
  </si>
  <si>
    <t>张亚峰</t>
  </si>
  <si>
    <t>西场镇壮志村三十二组53号</t>
  </si>
  <si>
    <t>32R60D104586[32Z24709]</t>
  </si>
  <si>
    <t>王陈军</t>
  </si>
  <si>
    <t>西场镇壮志村二十五组14号</t>
  </si>
  <si>
    <t>32ZR20197001387[32C91302853A],32ZR20197001386[32C91308423A]</t>
  </si>
  <si>
    <t>海安县城东镇三丰村29组</t>
  </si>
  <si>
    <t>32R60D104407[32Z24455]</t>
  </si>
  <si>
    <t>周建</t>
  </si>
  <si>
    <t>海安县城东镇施秦村十一组17号</t>
  </si>
  <si>
    <t>1GKN-250H</t>
  </si>
  <si>
    <t>如皋吉峰农机有限公司(经销商)</t>
  </si>
  <si>
    <t>32DBX1903096[无]</t>
  </si>
  <si>
    <t>顾昌银</t>
  </si>
  <si>
    <t>城东镇爱凌村四组45号</t>
  </si>
  <si>
    <t>1JS-400</t>
  </si>
  <si>
    <t>常州迈腾机械有限公司</t>
  </si>
  <si>
    <t>32MT19021553[无]</t>
  </si>
  <si>
    <t>李鹏建</t>
  </si>
  <si>
    <t>城东镇新生村五组</t>
  </si>
  <si>
    <t>32NS27842[324KG2981]</t>
  </si>
  <si>
    <t>曹传贵</t>
  </si>
  <si>
    <t>海安县西场镇丰产村十七组28号</t>
  </si>
  <si>
    <t>2ZGF-6A</t>
  </si>
  <si>
    <t>32GSE0102089[32CH9102594]</t>
  </si>
  <si>
    <t>张国平</t>
  </si>
  <si>
    <t>城东镇施秦村十三组2号</t>
  </si>
  <si>
    <t>1GKN-280H</t>
  </si>
  <si>
    <t>灌云县中云机械有限公司</t>
  </si>
  <si>
    <t>江苏丰恺机械有限公司(经销商)</t>
  </si>
  <si>
    <t>32192058[无]</t>
  </si>
  <si>
    <t>海安许惠农机专业合作社</t>
  </si>
  <si>
    <t>西场镇石桥村十组</t>
  </si>
  <si>
    <t>2ZGQ-8G(SPV-8CG25)</t>
  </si>
  <si>
    <t>32NY10651[326GY0997]</t>
  </si>
  <si>
    <t>范广平</t>
  </si>
  <si>
    <t>开发区(城东)洪旺村十二组42号</t>
  </si>
  <si>
    <t>1JS-460</t>
  </si>
  <si>
    <t>常州汉森机械有限公司</t>
  </si>
  <si>
    <t>32HM19030659[无]</t>
  </si>
  <si>
    <t>程龙华</t>
  </si>
  <si>
    <t>高新区</t>
  </si>
  <si>
    <t>海安镇海南村19组69号</t>
  </si>
  <si>
    <t>临沂佳士通农业机械有限公司</t>
  </si>
  <si>
    <t>32JST70020190311687[32C91401879A]</t>
  </si>
  <si>
    <t>袁媛</t>
  </si>
  <si>
    <t>北城街道凤山村二十六组40号</t>
  </si>
  <si>
    <t>32R60D104678[32Z24617]</t>
  </si>
  <si>
    <t>杨和春</t>
  </si>
  <si>
    <t>海安镇建设村六组38号</t>
  </si>
  <si>
    <t>2ZGQ-70D</t>
  </si>
  <si>
    <t>32R70D100637[32Z24383]</t>
  </si>
  <si>
    <t>32R60D104673[32Z24615]</t>
  </si>
  <si>
    <t>海安镇建设村6组38号</t>
  </si>
  <si>
    <t>3219A005D00204[326P18D025492]</t>
  </si>
  <si>
    <t>吴玉琪</t>
  </si>
  <si>
    <t>海安县孙庄镇韩庄村十二组19号</t>
  </si>
  <si>
    <t>32NY10612[326GY0386],32NY10618[326GY0383]</t>
  </si>
  <si>
    <t>韩良健</t>
  </si>
  <si>
    <t>南城街道韩庄村十六组12号</t>
  </si>
  <si>
    <t>32R60D105739[32Z25981]</t>
  </si>
  <si>
    <t>李金兵</t>
  </si>
  <si>
    <t>海安县丹凤小区1幢103室</t>
  </si>
  <si>
    <t>32NY10662[326GY1011]</t>
  </si>
  <si>
    <t>杨平</t>
  </si>
  <si>
    <t>海安县孙庄镇孙庄村十七组</t>
  </si>
  <si>
    <t>32NS26288[324KC5369]</t>
  </si>
  <si>
    <t>薛海山</t>
  </si>
  <si>
    <t>胡集镇拥徐村三十二组48号</t>
  </si>
  <si>
    <t>3231906335[32YT19214446]</t>
  </si>
  <si>
    <t>张海荣</t>
  </si>
  <si>
    <t>南城街道通学桥村二组11号</t>
  </si>
  <si>
    <t>32GSE0200004[32CH8101454]</t>
  </si>
  <si>
    <t>于希根</t>
  </si>
  <si>
    <t>海安镇中坝北路55号2幢二单元102室</t>
  </si>
  <si>
    <t>32R60D104589[32Z25122]</t>
  </si>
  <si>
    <t>顾保军</t>
  </si>
  <si>
    <t>海安镇夏岔村十一组51号</t>
  </si>
  <si>
    <t>32R70D100632[32Z23953]</t>
  </si>
  <si>
    <t>杨勤英</t>
  </si>
  <si>
    <t>海安镇通学桥村十二组30号</t>
  </si>
  <si>
    <t>2ZGQ-8D5(SPV-8C25)</t>
  </si>
  <si>
    <t>32NX11824[324HW4833]</t>
  </si>
  <si>
    <t>焦长元</t>
  </si>
  <si>
    <t>海安镇建设村十四组53号</t>
  </si>
  <si>
    <t>3231906426[32YT19214721]</t>
  </si>
  <si>
    <t>翟富洪</t>
  </si>
  <si>
    <t>海安镇建设村一组32号</t>
  </si>
  <si>
    <t>1JSL-280</t>
  </si>
  <si>
    <t>3219-0630[无]</t>
  </si>
  <si>
    <t>吉恰贵</t>
  </si>
  <si>
    <t>北城街道德兴村二祖21号</t>
  </si>
  <si>
    <t>3219-0358[无]</t>
  </si>
  <si>
    <t>程广华</t>
  </si>
  <si>
    <t>海安镇建设村二十三组42号</t>
  </si>
  <si>
    <t>3219-0632[无]</t>
  </si>
  <si>
    <t>邓壮虎</t>
  </si>
  <si>
    <t>西城街道胡集村十四组28号</t>
  </si>
  <si>
    <t>3219-0614[无]</t>
  </si>
  <si>
    <t>吉用太</t>
  </si>
  <si>
    <t>西城街道青萍港村十三组</t>
  </si>
  <si>
    <t>32NX12150[324JD7420]</t>
  </si>
  <si>
    <t>贾同根</t>
  </si>
  <si>
    <t>海安镇海北村三组9号</t>
  </si>
  <si>
    <t>3219-0635[无]</t>
  </si>
  <si>
    <t>刘万成</t>
  </si>
  <si>
    <t>海安镇海北村二十七组14号</t>
  </si>
  <si>
    <t>3219-0634[无]</t>
  </si>
  <si>
    <t>罗小祥</t>
  </si>
  <si>
    <t>海安镇凤山村三十二组</t>
  </si>
  <si>
    <t>32NY10755[326GY0289]</t>
  </si>
  <si>
    <t>于清荣</t>
  </si>
  <si>
    <t>海安镇联合村20组4号</t>
  </si>
  <si>
    <t>32YY1706LY[无]</t>
  </si>
  <si>
    <t>程龙春</t>
  </si>
  <si>
    <t>江苏省海安镇通学桥村三十三组48号</t>
  </si>
  <si>
    <t>180—200马力四轮驱动拖拉机</t>
  </si>
  <si>
    <t>LX1804</t>
  </si>
  <si>
    <t>3231971382[32YM18031333]</t>
  </si>
  <si>
    <t>1GSZ-300</t>
  </si>
  <si>
    <t>32YY1103LY[无]</t>
  </si>
  <si>
    <t>谢世炎</t>
  </si>
  <si>
    <t>海安镇海北村15组62号</t>
  </si>
  <si>
    <t>32YY1711LY[无]</t>
  </si>
  <si>
    <t>刘万根</t>
  </si>
  <si>
    <t>北城街道海北村40组26号</t>
  </si>
  <si>
    <t>32YY1709LY[无]</t>
  </si>
  <si>
    <t>李存悦</t>
  </si>
  <si>
    <t>海安镇海北村35组20号</t>
  </si>
  <si>
    <t>32YY1773LY[无],32YY1769LY[无]</t>
  </si>
  <si>
    <t>梅从春</t>
  </si>
  <si>
    <t>海安镇隆政村三十组15号</t>
  </si>
  <si>
    <t>3219-0629[无]</t>
  </si>
  <si>
    <t>孙元锋</t>
  </si>
  <si>
    <t>胡集镇钟涵村九组15号</t>
  </si>
  <si>
    <t>3219-0365[无]</t>
  </si>
  <si>
    <t>3219-0633[无]</t>
  </si>
  <si>
    <t>王志根</t>
  </si>
  <si>
    <t>北城街道隆政村四组43号</t>
  </si>
  <si>
    <t>3219-0631[无]</t>
  </si>
  <si>
    <t>田国富</t>
  </si>
  <si>
    <t>海安镇三里闸村三组29号</t>
  </si>
  <si>
    <t>32R9DA100726[32Z19186]</t>
  </si>
  <si>
    <t>海安镇凤山村32组52号</t>
  </si>
  <si>
    <t>32YY1772LY[无],32YY1739LY[无]</t>
  </si>
  <si>
    <t>韩加元</t>
  </si>
  <si>
    <t>海安镇德兴村9组47号</t>
  </si>
  <si>
    <t>小粒种子播种机</t>
  </si>
  <si>
    <t>普通小粒种子播种机</t>
  </si>
  <si>
    <t>2BGY-120</t>
  </si>
  <si>
    <t>32YY5142LY[无]</t>
  </si>
  <si>
    <t>海安潘家庄家庭农场</t>
  </si>
  <si>
    <t>海安镇草坝路58号202室</t>
  </si>
  <si>
    <t>连云港双亚机械有限公司</t>
  </si>
  <si>
    <t>32SY1805112[无]</t>
  </si>
  <si>
    <t>张君</t>
  </si>
  <si>
    <t>南城街道银杏村四组56号</t>
  </si>
  <si>
    <t>3231970586[32YT18132278]</t>
  </si>
  <si>
    <t>肖从建</t>
  </si>
  <si>
    <t>西城街道拥徐村二十七组</t>
  </si>
  <si>
    <t>32NS27473[324KG0934]</t>
  </si>
  <si>
    <t>陈克勤</t>
  </si>
  <si>
    <t>孙庄镇界河村十六组66号</t>
  </si>
  <si>
    <t>32R60D106534[32Z27964]</t>
  </si>
  <si>
    <t>江苏省海安市南城街道银杏村四组56号</t>
  </si>
  <si>
    <t>32SY1905068[无]</t>
  </si>
  <si>
    <t>32R70D100881[32Z27708]</t>
  </si>
  <si>
    <t>韩世磊</t>
  </si>
  <si>
    <t>32R60D106535[32Z27965]</t>
  </si>
  <si>
    <t>许金全</t>
  </si>
  <si>
    <t>江苏省海安镇通学桥村四组2号</t>
  </si>
  <si>
    <t>32SY1807020[无]</t>
  </si>
  <si>
    <t>高新区(南城街道)银杏村四组56号</t>
  </si>
  <si>
    <t>2ZG-6S</t>
  </si>
  <si>
    <t>浙江星莱和农业装备有限公司</t>
  </si>
  <si>
    <t>32XY6S190339[321903000404]</t>
  </si>
  <si>
    <t>32YY1113LY[无]</t>
  </si>
  <si>
    <t>张世华</t>
  </si>
  <si>
    <t>海安镇通学桥村19组11号</t>
  </si>
  <si>
    <t>32YY10026LY[无]</t>
  </si>
  <si>
    <t>许国圣</t>
  </si>
  <si>
    <t>孙庄镇孙庄村四组</t>
  </si>
  <si>
    <t>32NS27263[324KG1755]</t>
  </si>
  <si>
    <t>海安素明家庭农场</t>
  </si>
  <si>
    <t>南城街道黄柯村十一组</t>
  </si>
  <si>
    <t>批处理量10—20t循环式谷物烘干机</t>
  </si>
  <si>
    <t>CEL-1200</t>
  </si>
  <si>
    <t>金子农机(无锡)有限公司</t>
  </si>
  <si>
    <t>3219011102021[无],3219011102019[无],3219011102020[无],3219011102018[无]</t>
  </si>
  <si>
    <t>3WSH-700G</t>
  </si>
  <si>
    <t>青州市奥森农业装备有限公司</t>
  </si>
  <si>
    <t>南通利华农机有限公司(经销商)</t>
  </si>
  <si>
    <t>32QA7190257[32C72002202A]</t>
  </si>
  <si>
    <t>陆宝圣</t>
  </si>
  <si>
    <t>雅周镇</t>
  </si>
  <si>
    <t>雅周镇杭窑村9组44号</t>
  </si>
  <si>
    <t>3219A005D00217[326P18D025501]</t>
  </si>
  <si>
    <t>莫进林</t>
  </si>
  <si>
    <t>雅周镇鸭湾村15组8号</t>
  </si>
  <si>
    <t>3219A005D00206[326P18D025498]</t>
  </si>
  <si>
    <t>海安鸿慧家庭农场</t>
  </si>
  <si>
    <t>雅周镇鸭湾村11组24号</t>
  </si>
  <si>
    <t>32JST70020190226658[32C82405309A]</t>
  </si>
  <si>
    <t>海安恒绿家庭农场</t>
  </si>
  <si>
    <r>
      <rPr>
        <sz val="10"/>
        <rFont val="宋体"/>
        <family val="0"/>
      </rPr>
      <t>如皋市如城街道钱长村十二组</t>
    </r>
    <r>
      <rPr>
        <sz val="10"/>
        <rFont val="Arial"/>
        <family val="2"/>
      </rPr>
      <t>3</t>
    </r>
    <r>
      <rPr>
        <sz val="10"/>
        <rFont val="宋体"/>
        <family val="0"/>
      </rPr>
      <t>号</t>
    </r>
  </si>
  <si>
    <t>32HL7A1904116[32Q190396384B]</t>
  </si>
  <si>
    <t>孙宝国</t>
  </si>
  <si>
    <t>海安县雅周镇庞庄村六组</t>
  </si>
  <si>
    <t>32NX11455[324HV6733]</t>
  </si>
  <si>
    <t>王生志</t>
  </si>
  <si>
    <t>雅周镇王垛村六组8号</t>
  </si>
  <si>
    <t>32R60D104683[32Z24673]</t>
  </si>
  <si>
    <t>陆小军</t>
  </si>
  <si>
    <t>雅周镇王垛村二十三组12号</t>
  </si>
  <si>
    <t>32GSE0200464[32CH9101157]</t>
  </si>
  <si>
    <t>姜义勤</t>
  </si>
  <si>
    <t>雅周镇东楼村五组37号</t>
  </si>
  <si>
    <t>3WZ-700G</t>
  </si>
  <si>
    <t>青州市久保丰植保机械有限公司</t>
  </si>
  <si>
    <t>如皋汇丰农机有限公司(经销商)</t>
  </si>
  <si>
    <t>32JBF7190120[32Q170606537B]</t>
  </si>
  <si>
    <t>尤丽</t>
  </si>
  <si>
    <t>雅周镇鸭湾村五组</t>
  </si>
  <si>
    <t>32NX12118[324HW8915]</t>
  </si>
  <si>
    <t>海安宇烁家庭农场</t>
  </si>
  <si>
    <t>雅周镇鸭湾村23组23号</t>
  </si>
  <si>
    <t>32JST70020190311688[32C91305780A]</t>
  </si>
  <si>
    <t>卢礼峰</t>
  </si>
  <si>
    <t>雅周镇杭窑村7组29号</t>
  </si>
  <si>
    <t>1GQN-300</t>
  </si>
  <si>
    <t>河北圣和农业机械有限公司</t>
  </si>
  <si>
    <t>32SH300X1808001GJS[无]</t>
  </si>
  <si>
    <t>席旭俊</t>
  </si>
  <si>
    <t>雅周镇迮庄村十一组83号</t>
  </si>
  <si>
    <t>32R60D106533[32Z27963]</t>
  </si>
  <si>
    <t>雅周镇东楼村5组37号</t>
  </si>
  <si>
    <t>DF1204</t>
  </si>
  <si>
    <t>32DF1204D00051703084[32JY00TAH30119]</t>
  </si>
  <si>
    <t>葛于富</t>
  </si>
  <si>
    <t>曲塘镇</t>
  </si>
  <si>
    <t>曲塘镇富民村八组2号</t>
  </si>
  <si>
    <t>32R70D100635[32Z24385]</t>
  </si>
  <si>
    <t>堵义均</t>
  </si>
  <si>
    <t>海安县曲塘镇陆庄村九组</t>
  </si>
  <si>
    <t>32NX11634[324HW3012],32NX11886[324HW7973],32NX11911[324HW7985]</t>
  </si>
  <si>
    <t>冯正华</t>
  </si>
  <si>
    <t>曲塘镇李庄村十三组101号</t>
  </si>
  <si>
    <t>32R70D100500[32Z23139]</t>
  </si>
  <si>
    <t>刘月根</t>
  </si>
  <si>
    <t>曲塘镇群贤村二十三组33号</t>
  </si>
  <si>
    <t>32R70D100630[32Z23950]</t>
  </si>
  <si>
    <t>郁开琴</t>
  </si>
  <si>
    <t>曲塘镇大陈庄村十七组2号</t>
  </si>
  <si>
    <t>32R70D100631[32Z23952]</t>
  </si>
  <si>
    <t>陈春年</t>
  </si>
  <si>
    <t>曲塘镇中桥村三十五组43号</t>
  </si>
  <si>
    <t>32R70D100502[32Z23137]</t>
  </si>
  <si>
    <t>徐子华</t>
  </si>
  <si>
    <t>曲塘镇顾庄村三组</t>
  </si>
  <si>
    <t>32NY10652[326GY1013]</t>
  </si>
  <si>
    <t>章世元</t>
  </si>
  <si>
    <t>曲塘镇创新村6组30号</t>
  </si>
  <si>
    <t>32YY5144LY[无]</t>
  </si>
  <si>
    <t>柯后源</t>
  </si>
  <si>
    <t>曲塘镇银树村14组18号</t>
  </si>
  <si>
    <t>32YY1612LY[无]</t>
  </si>
  <si>
    <t>吴荣华</t>
  </si>
  <si>
    <t>曲塘镇龙池村13组1号</t>
  </si>
  <si>
    <t>32YY1611LY[无]</t>
  </si>
  <si>
    <t>蒋桂平</t>
  </si>
  <si>
    <t>曲塘镇群贤村十二组40号</t>
  </si>
  <si>
    <t>32R70D100880[32Z27707]</t>
  </si>
  <si>
    <t>陈根桂</t>
  </si>
  <si>
    <t>曲塘镇银树村13组34号</t>
  </si>
  <si>
    <t>32YY1801LY[无]</t>
  </si>
  <si>
    <t>陈宝余</t>
  </si>
  <si>
    <t>曲塘镇江桥村十四组32号</t>
  </si>
  <si>
    <t>32R9DA100704[32Z19180]</t>
  </si>
  <si>
    <t>周云海</t>
  </si>
  <si>
    <t>曲塘镇群贤村五组37号</t>
  </si>
  <si>
    <t>32R70D100501[32Z23140]</t>
  </si>
  <si>
    <t>海安市曲塘镇李庄村村民委员会(海安市曲塘镇李庄村经济合作社)</t>
  </si>
  <si>
    <t>江苏省海安市曲塘镇李庄村三组</t>
  </si>
  <si>
    <t>32NX12198[324JE0744],32NX12184[324JE0738]</t>
  </si>
  <si>
    <t>陈永祥</t>
  </si>
  <si>
    <t>曲塘镇周桥村十四组18号</t>
  </si>
  <si>
    <t>1JS-280</t>
  </si>
  <si>
    <t>泰州福沃农机有限公司(经销商)</t>
  </si>
  <si>
    <t>32MT-280-19051765[无]</t>
  </si>
  <si>
    <t>海安兴宝家庭农场</t>
  </si>
  <si>
    <t>曲塘镇万庄村十八组34号</t>
  </si>
  <si>
    <t>5HCZ-22</t>
  </si>
  <si>
    <t>无锡市长洲环保科技有限公司</t>
  </si>
  <si>
    <t>无锡市长洲环保科技有限公司(经销商)</t>
  </si>
  <si>
    <t>19961172    19961170</t>
  </si>
  <si>
    <t>32CZ222019031[无],32CZ222019032[无]</t>
  </si>
  <si>
    <t>海安永丰家庭农场</t>
  </si>
  <si>
    <t>曲塘镇章郭村九组</t>
  </si>
  <si>
    <t>32NY10718[326GY0999]</t>
  </si>
  <si>
    <t>海安升和家庭农场</t>
  </si>
  <si>
    <t>墩头镇</t>
  </si>
  <si>
    <t>墩头镇千步村十六组27号</t>
  </si>
  <si>
    <t>32GSE0200649[32CH9101028]</t>
  </si>
  <si>
    <t>陆华</t>
  </si>
  <si>
    <t>海安县墩头镇千步村二十三组</t>
  </si>
  <si>
    <t>32NY10655[326GY1028]</t>
  </si>
  <si>
    <t>严松元</t>
  </si>
  <si>
    <t>海安县墩头镇宝祥村二十二组</t>
  </si>
  <si>
    <t>32NY10643[326GY0301]</t>
  </si>
  <si>
    <t>周春付</t>
  </si>
  <si>
    <t>海安县墩头镇杜楼村七组</t>
  </si>
  <si>
    <t>32NY10650[326GY1000]</t>
  </si>
  <si>
    <t>章兵</t>
  </si>
  <si>
    <t>墩头镇毛庄村十六组</t>
  </si>
  <si>
    <t>32NY10783[326HA0705]</t>
  </si>
  <si>
    <t>杨绍俊</t>
  </si>
  <si>
    <t>墩头镇仇湖村二十九组</t>
  </si>
  <si>
    <t>32NY10629[326GY0327]</t>
  </si>
  <si>
    <t>海安春富家庭农场</t>
  </si>
  <si>
    <t>墩头镇杜楼村七组64号</t>
  </si>
  <si>
    <t>32GSE0200245[32CH8102388]</t>
  </si>
  <si>
    <t>WD1304B</t>
  </si>
  <si>
    <t>江苏沃得农业机械有限公司</t>
  </si>
  <si>
    <t>23598948 23598940</t>
  </si>
  <si>
    <t>32YCZ01530[32YT19208169]</t>
  </si>
  <si>
    <t>景征兵</t>
  </si>
  <si>
    <t>墩头镇杜楼村八组35号</t>
  </si>
  <si>
    <t>100—120马力四轮驱动拖拉机</t>
  </si>
  <si>
    <t>WD1004C</t>
  </si>
  <si>
    <t>32HLN06356[32AVK0T1J20031]</t>
  </si>
  <si>
    <t>杨爱明</t>
  </si>
  <si>
    <t>墩头镇禾庄村十三组28号</t>
  </si>
  <si>
    <t>3WPZ-700B</t>
  </si>
  <si>
    <t>青州市隆顺农业机械有限公司</t>
  </si>
  <si>
    <t>32LS2019700B030[32Q190305734B]</t>
  </si>
  <si>
    <t>仇开艮</t>
  </si>
  <si>
    <t>白甸镇</t>
  </si>
  <si>
    <t>白甸镇刘季村季舍三组33号</t>
  </si>
  <si>
    <t>32R70D100636[32Z24386]</t>
  </si>
  <si>
    <t>高俊东</t>
  </si>
  <si>
    <t>白甸镇刘季村幸福三组23号</t>
  </si>
  <si>
    <t>3231906427[32YT19214713]</t>
  </si>
  <si>
    <t>海安市白甸镇邹冯村经济合作社</t>
  </si>
  <si>
    <t>邹冯村冯庄八组18号</t>
  </si>
  <si>
    <t>32R70D100634[32Z24384]</t>
  </si>
  <si>
    <t>1GKNH-280</t>
  </si>
  <si>
    <t>河南豪丰农业装备有限公司</t>
  </si>
  <si>
    <t>32HF19007369[无]</t>
  </si>
  <si>
    <t>32KX3WPZ700252[32C91401691A]</t>
  </si>
  <si>
    <r>
      <rPr>
        <sz val="10"/>
        <rFont val="宋体"/>
        <family val="0"/>
      </rPr>
      <t>合</t>
    </r>
    <r>
      <rPr>
        <sz val="10"/>
        <rFont val="Arial"/>
        <family val="2"/>
      </rPr>
      <t xml:space="preserve">                        </t>
    </r>
    <r>
      <rPr>
        <sz val="10"/>
        <rFont val="宋体"/>
        <family val="0"/>
      </rPr>
      <t>计</t>
    </r>
    <r>
      <rPr>
        <sz val="10"/>
        <rFont val="Arial"/>
        <family val="2"/>
      </rPr>
      <t xml:space="preserve"> </t>
    </r>
  </si>
  <si>
    <t>223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</si>
</sst>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5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20"/>
      <name val="Arial"/>
      <family val="2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0" borderId="0">
      <alignment/>
      <protection/>
    </xf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6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0" borderId="0">
      <alignment vertical="center"/>
      <protection/>
    </xf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0" borderId="0">
      <alignment vertical="center"/>
      <protection/>
    </xf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9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3 2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40% - 强调文字颜色 5" xfId="63"/>
    <cellStyle name="60% - 强调文字颜色 5" xfId="64"/>
    <cellStyle name="常规 3 4" xfId="65"/>
    <cellStyle name="强调文字颜色 6" xfId="66"/>
    <cellStyle name="40% - 强调文字颜色 6" xfId="67"/>
    <cellStyle name="60% - 强调文字颜色 6" xfId="68"/>
    <cellStyle name="常规 3 7" xfId="69"/>
    <cellStyle name="常规 2" xfId="70"/>
    <cellStyle name="常规 3" xfId="71"/>
    <cellStyle name="常规 3 6" xfId="72"/>
    <cellStyle name="常规 3 2 2 2" xfId="73"/>
    <cellStyle name="常规 3 2 3" xfId="74"/>
    <cellStyle name="常规 3 2 4" xfId="75"/>
    <cellStyle name="常规 3 5" xfId="76"/>
    <cellStyle name="常规 3 3 2" xfId="77"/>
    <cellStyle name="常规 3 4 2" xfId="78"/>
    <cellStyle name="常规 4" xfId="79"/>
    <cellStyle name="常规 4 2" xfId="80"/>
    <cellStyle name="常规 4 4" xfId="81"/>
    <cellStyle name="常规 4 2 2" xfId="82"/>
    <cellStyle name="常规 4 5" xfId="83"/>
    <cellStyle name="常规 4 2 3" xfId="84"/>
    <cellStyle name="常规 4 3" xfId="85"/>
    <cellStyle name="常规 4 3 2" xfId="86"/>
    <cellStyle name="常规 5" xfId="87"/>
    <cellStyle name="常规 5 3" xfId="88"/>
    <cellStyle name="常规 6 2" xfId="89"/>
    <cellStyle name="常规 7" xfId="90"/>
    <cellStyle name="常规 8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201"/>
  <sheetViews>
    <sheetView tabSelected="1" workbookViewId="0" topLeftCell="A1">
      <selection activeCell="K3" sqref="K3"/>
    </sheetView>
  </sheetViews>
  <sheetFormatPr defaultColWidth="9.140625" defaultRowHeight="52.5" customHeight="1"/>
  <cols>
    <col min="1" max="1" width="4.421875" style="0" customWidth="1"/>
    <col min="2" max="2" width="6.7109375" style="0" customWidth="1"/>
    <col min="3" max="3" width="9.28125" style="0" customWidth="1"/>
    <col min="4" max="4" width="8.28125" style="0" customWidth="1"/>
    <col min="5" max="5" width="6.7109375" style="0" customWidth="1"/>
    <col min="6" max="6" width="11.7109375" style="0" customWidth="1"/>
    <col min="7" max="7" width="9.57421875" style="0" customWidth="1"/>
    <col min="8" max="8" width="3.8515625" style="0" customWidth="1"/>
    <col min="10" max="10" width="8.57421875" style="0" customWidth="1"/>
    <col min="11" max="11" width="9.28125" style="3" customWidth="1"/>
    <col min="12" max="12" width="9.8515625" style="0" customWidth="1"/>
    <col min="13" max="13" width="8.7109375" style="0" customWidth="1"/>
    <col min="14" max="14" width="8.00390625" style="0" customWidth="1"/>
    <col min="15" max="15" width="5.140625" style="0" customWidth="1"/>
    <col min="16" max="16" width="8.421875" style="0" customWidth="1"/>
    <col min="17" max="17" width="4.28125" style="0" customWidth="1"/>
    <col min="18" max="18" width="8.28125" style="0" customWidth="1"/>
    <col min="19" max="19" width="4.8515625" style="0" customWidth="1"/>
    <col min="20" max="20" width="8.00390625" style="0" customWidth="1"/>
  </cols>
  <sheetData>
    <row r="1" spans="1:20" ht="5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1" customFormat="1" ht="78.7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9" t="s">
        <v>12</v>
      </c>
      <c r="L3" s="7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7" t="s">
        <v>21</v>
      </c>
    </row>
    <row r="4" spans="1:20" s="1" customFormat="1" ht="52.5" customHeight="1">
      <c r="A4" s="6">
        <v>1</v>
      </c>
      <c r="B4" s="6" t="s">
        <v>22</v>
      </c>
      <c r="C4" s="6" t="s">
        <v>23</v>
      </c>
      <c r="D4" s="6" t="s">
        <v>24</v>
      </c>
      <c r="E4" s="6" t="s">
        <v>25</v>
      </c>
      <c r="F4" s="6" t="s">
        <v>26</v>
      </c>
      <c r="G4" s="6" t="s">
        <v>27</v>
      </c>
      <c r="H4" s="6">
        <v>1</v>
      </c>
      <c r="I4" s="6" t="s">
        <v>28</v>
      </c>
      <c r="J4" s="6" t="s">
        <v>29</v>
      </c>
      <c r="K4" s="9">
        <v>67718810</v>
      </c>
      <c r="L4" s="6" t="s">
        <v>30</v>
      </c>
      <c r="M4" s="10">
        <v>80500</v>
      </c>
      <c r="N4" s="10">
        <v>29000</v>
      </c>
      <c r="O4" s="10">
        <v>0</v>
      </c>
      <c r="P4" s="10">
        <v>29000</v>
      </c>
      <c r="Q4" s="10">
        <v>0</v>
      </c>
      <c r="R4" s="10">
        <v>29000</v>
      </c>
      <c r="S4" s="10">
        <v>0</v>
      </c>
      <c r="T4" s="6">
        <f>SUM(R4:S4)</f>
        <v>29000</v>
      </c>
    </row>
    <row r="5" spans="1:20" s="1" customFormat="1" ht="52.5" customHeight="1">
      <c r="A5" s="6">
        <v>2</v>
      </c>
      <c r="B5" s="6" t="s">
        <v>31</v>
      </c>
      <c r="C5" s="6" t="s">
        <v>23</v>
      </c>
      <c r="D5" s="6" t="s">
        <v>32</v>
      </c>
      <c r="E5" s="6" t="s">
        <v>25</v>
      </c>
      <c r="F5" s="6" t="s">
        <v>26</v>
      </c>
      <c r="G5" s="6" t="s">
        <v>27</v>
      </c>
      <c r="H5" s="6">
        <v>1</v>
      </c>
      <c r="I5" s="6" t="s">
        <v>28</v>
      </c>
      <c r="J5" s="6" t="s">
        <v>29</v>
      </c>
      <c r="K5" s="9">
        <v>67718789</v>
      </c>
      <c r="L5" s="6" t="s">
        <v>33</v>
      </c>
      <c r="M5" s="10">
        <v>80500</v>
      </c>
      <c r="N5" s="10">
        <v>29000</v>
      </c>
      <c r="O5" s="10">
        <v>0</v>
      </c>
      <c r="P5" s="10">
        <v>29000</v>
      </c>
      <c r="Q5" s="10">
        <v>0</v>
      </c>
      <c r="R5" s="10">
        <v>29000</v>
      </c>
      <c r="S5" s="10">
        <v>0</v>
      </c>
      <c r="T5" s="6">
        <f aca="true" t="shared" si="0" ref="T5:T68">SUM(R5:S5)</f>
        <v>29000</v>
      </c>
    </row>
    <row r="6" spans="1:20" s="1" customFormat="1" ht="52.5" customHeight="1">
      <c r="A6" s="6">
        <v>3</v>
      </c>
      <c r="B6" s="6" t="s">
        <v>34</v>
      </c>
      <c r="C6" s="6" t="s">
        <v>23</v>
      </c>
      <c r="D6" s="6" t="s">
        <v>35</v>
      </c>
      <c r="E6" s="6" t="s">
        <v>25</v>
      </c>
      <c r="F6" s="6" t="s">
        <v>26</v>
      </c>
      <c r="G6" s="6" t="s">
        <v>27</v>
      </c>
      <c r="H6" s="6">
        <v>1</v>
      </c>
      <c r="I6" s="6" t="s">
        <v>28</v>
      </c>
      <c r="J6" s="6" t="s">
        <v>29</v>
      </c>
      <c r="K6" s="9">
        <v>67718804</v>
      </c>
      <c r="L6" s="6" t="s">
        <v>36</v>
      </c>
      <c r="M6" s="10">
        <v>80500</v>
      </c>
      <c r="N6" s="10">
        <v>29000</v>
      </c>
      <c r="O6" s="10">
        <v>0</v>
      </c>
      <c r="P6" s="10">
        <v>29000</v>
      </c>
      <c r="Q6" s="10">
        <v>0</v>
      </c>
      <c r="R6" s="10">
        <v>29000</v>
      </c>
      <c r="S6" s="10">
        <v>0</v>
      </c>
      <c r="T6" s="6">
        <f t="shared" si="0"/>
        <v>29000</v>
      </c>
    </row>
    <row r="7" spans="1:20" s="1" customFormat="1" ht="52.5" customHeight="1">
      <c r="A7" s="6">
        <v>4</v>
      </c>
      <c r="B7" s="6" t="s">
        <v>37</v>
      </c>
      <c r="C7" s="6" t="s">
        <v>23</v>
      </c>
      <c r="D7" s="6" t="s">
        <v>38</v>
      </c>
      <c r="E7" s="6" t="s">
        <v>25</v>
      </c>
      <c r="F7" s="6" t="s">
        <v>26</v>
      </c>
      <c r="G7" s="6" t="s">
        <v>27</v>
      </c>
      <c r="H7" s="6">
        <v>1</v>
      </c>
      <c r="I7" s="6" t="s">
        <v>28</v>
      </c>
      <c r="J7" s="6" t="s">
        <v>29</v>
      </c>
      <c r="K7" s="9">
        <v>67718787</v>
      </c>
      <c r="L7" s="6" t="s">
        <v>39</v>
      </c>
      <c r="M7" s="10">
        <v>80500</v>
      </c>
      <c r="N7" s="10">
        <v>29000</v>
      </c>
      <c r="O7" s="10">
        <v>0</v>
      </c>
      <c r="P7" s="10">
        <v>29000</v>
      </c>
      <c r="Q7" s="10">
        <v>0</v>
      </c>
      <c r="R7" s="10">
        <v>29000</v>
      </c>
      <c r="S7" s="10">
        <v>0</v>
      </c>
      <c r="T7" s="6">
        <f t="shared" si="0"/>
        <v>29000</v>
      </c>
    </row>
    <row r="8" spans="1:20" s="1" customFormat="1" ht="52.5" customHeight="1">
      <c r="A8" s="6">
        <v>5</v>
      </c>
      <c r="B8" s="6" t="s">
        <v>40</v>
      </c>
      <c r="C8" s="6" t="s">
        <v>23</v>
      </c>
      <c r="D8" s="6" t="s">
        <v>41</v>
      </c>
      <c r="E8" s="6" t="s">
        <v>25</v>
      </c>
      <c r="F8" s="6" t="s">
        <v>26</v>
      </c>
      <c r="G8" s="6" t="s">
        <v>27</v>
      </c>
      <c r="H8" s="6">
        <v>1</v>
      </c>
      <c r="I8" s="6" t="s">
        <v>28</v>
      </c>
      <c r="J8" s="6" t="s">
        <v>29</v>
      </c>
      <c r="K8" s="9">
        <v>67718785</v>
      </c>
      <c r="L8" s="6" t="s">
        <v>42</v>
      </c>
      <c r="M8" s="10">
        <v>80500</v>
      </c>
      <c r="N8" s="10">
        <v>29000</v>
      </c>
      <c r="O8" s="10">
        <v>0</v>
      </c>
      <c r="P8" s="10">
        <v>29000</v>
      </c>
      <c r="Q8" s="10">
        <v>0</v>
      </c>
      <c r="R8" s="10">
        <v>29000</v>
      </c>
      <c r="S8" s="10">
        <v>0</v>
      </c>
      <c r="T8" s="6">
        <f t="shared" si="0"/>
        <v>29000</v>
      </c>
    </row>
    <row r="9" spans="1:20" s="1" customFormat="1" ht="52.5" customHeight="1">
      <c r="A9" s="6">
        <v>6</v>
      </c>
      <c r="B9" s="6" t="s">
        <v>43</v>
      </c>
      <c r="C9" s="6" t="s">
        <v>23</v>
      </c>
      <c r="D9" s="6" t="s">
        <v>44</v>
      </c>
      <c r="E9" s="6" t="s">
        <v>25</v>
      </c>
      <c r="F9" s="6" t="s">
        <v>26</v>
      </c>
      <c r="G9" s="6" t="s">
        <v>27</v>
      </c>
      <c r="H9" s="6">
        <v>1</v>
      </c>
      <c r="I9" s="6" t="s">
        <v>28</v>
      </c>
      <c r="J9" s="6" t="s">
        <v>29</v>
      </c>
      <c r="K9" s="9">
        <v>67718784</v>
      </c>
      <c r="L9" s="6" t="s">
        <v>45</v>
      </c>
      <c r="M9" s="10">
        <v>80500</v>
      </c>
      <c r="N9" s="10">
        <v>29000</v>
      </c>
      <c r="O9" s="10">
        <v>0</v>
      </c>
      <c r="P9" s="10">
        <v>29000</v>
      </c>
      <c r="Q9" s="10">
        <v>0</v>
      </c>
      <c r="R9" s="10">
        <v>29000</v>
      </c>
      <c r="S9" s="10">
        <v>0</v>
      </c>
      <c r="T9" s="6">
        <f t="shared" si="0"/>
        <v>29000</v>
      </c>
    </row>
    <row r="10" spans="1:20" s="1" customFormat="1" ht="52.5" customHeight="1">
      <c r="A10" s="6">
        <v>7</v>
      </c>
      <c r="B10" s="6" t="s">
        <v>46</v>
      </c>
      <c r="C10" s="6" t="s">
        <v>23</v>
      </c>
      <c r="D10" s="6" t="s">
        <v>47</v>
      </c>
      <c r="E10" s="6" t="s">
        <v>25</v>
      </c>
      <c r="F10" s="6" t="s">
        <v>26</v>
      </c>
      <c r="G10" s="6" t="s">
        <v>27</v>
      </c>
      <c r="H10" s="6">
        <v>1</v>
      </c>
      <c r="I10" s="6" t="s">
        <v>28</v>
      </c>
      <c r="J10" s="6" t="s">
        <v>29</v>
      </c>
      <c r="K10" s="9">
        <v>67718781</v>
      </c>
      <c r="L10" s="6" t="s">
        <v>48</v>
      </c>
      <c r="M10" s="10">
        <v>80500</v>
      </c>
      <c r="N10" s="10">
        <v>29000</v>
      </c>
      <c r="O10" s="10">
        <v>0</v>
      </c>
      <c r="P10" s="10">
        <v>29000</v>
      </c>
      <c r="Q10" s="10">
        <v>0</v>
      </c>
      <c r="R10" s="10">
        <v>29000</v>
      </c>
      <c r="S10" s="10">
        <v>0</v>
      </c>
      <c r="T10" s="6">
        <f t="shared" si="0"/>
        <v>29000</v>
      </c>
    </row>
    <row r="11" spans="1:20" s="1" customFormat="1" ht="52.5" customHeight="1">
      <c r="A11" s="6">
        <v>8</v>
      </c>
      <c r="B11" s="6" t="s">
        <v>49</v>
      </c>
      <c r="C11" s="6" t="s">
        <v>23</v>
      </c>
      <c r="D11" s="6" t="s">
        <v>50</v>
      </c>
      <c r="E11" s="6" t="s">
        <v>25</v>
      </c>
      <c r="F11" s="6" t="s">
        <v>26</v>
      </c>
      <c r="G11" s="6" t="s">
        <v>27</v>
      </c>
      <c r="H11" s="6">
        <v>1</v>
      </c>
      <c r="I11" s="6" t="s">
        <v>28</v>
      </c>
      <c r="J11" s="6" t="s">
        <v>29</v>
      </c>
      <c r="K11" s="9">
        <v>67718780</v>
      </c>
      <c r="L11" s="6" t="s">
        <v>51</v>
      </c>
      <c r="M11" s="10">
        <v>80500</v>
      </c>
      <c r="N11" s="10">
        <v>29000</v>
      </c>
      <c r="O11" s="10">
        <v>0</v>
      </c>
      <c r="P11" s="10">
        <v>29000</v>
      </c>
      <c r="Q11" s="10">
        <v>0</v>
      </c>
      <c r="R11" s="10">
        <v>29000</v>
      </c>
      <c r="S11" s="10">
        <v>0</v>
      </c>
      <c r="T11" s="6">
        <f t="shared" si="0"/>
        <v>29000</v>
      </c>
    </row>
    <row r="12" spans="1:20" s="1" customFormat="1" ht="52.5" customHeight="1">
      <c r="A12" s="6">
        <v>9</v>
      </c>
      <c r="B12" s="6" t="s">
        <v>52</v>
      </c>
      <c r="C12" s="6" t="s">
        <v>23</v>
      </c>
      <c r="D12" s="6" t="s">
        <v>53</v>
      </c>
      <c r="E12" s="6" t="s">
        <v>25</v>
      </c>
      <c r="F12" s="6" t="s">
        <v>26</v>
      </c>
      <c r="G12" s="6" t="s">
        <v>27</v>
      </c>
      <c r="H12" s="6">
        <v>1</v>
      </c>
      <c r="I12" s="6" t="s">
        <v>28</v>
      </c>
      <c r="J12" s="6" t="s">
        <v>29</v>
      </c>
      <c r="K12" s="9">
        <v>67718774</v>
      </c>
      <c r="L12" s="6" t="s">
        <v>54</v>
      </c>
      <c r="M12" s="10">
        <v>80500</v>
      </c>
      <c r="N12" s="10">
        <v>29000</v>
      </c>
      <c r="O12" s="10">
        <v>0</v>
      </c>
      <c r="P12" s="10">
        <v>29000</v>
      </c>
      <c r="Q12" s="10">
        <v>0</v>
      </c>
      <c r="R12" s="10">
        <v>29000</v>
      </c>
      <c r="S12" s="10">
        <v>0</v>
      </c>
      <c r="T12" s="6">
        <f t="shared" si="0"/>
        <v>29000</v>
      </c>
    </row>
    <row r="13" spans="1:20" s="1" customFormat="1" ht="52.5" customHeight="1">
      <c r="A13" s="6">
        <v>10</v>
      </c>
      <c r="B13" s="6" t="s">
        <v>55</v>
      </c>
      <c r="C13" s="6" t="s">
        <v>23</v>
      </c>
      <c r="D13" s="6" t="s">
        <v>56</v>
      </c>
      <c r="E13" s="6" t="s">
        <v>25</v>
      </c>
      <c r="F13" s="6" t="s">
        <v>26</v>
      </c>
      <c r="G13" s="6" t="s">
        <v>27</v>
      </c>
      <c r="H13" s="6">
        <v>1</v>
      </c>
      <c r="I13" s="6" t="s">
        <v>28</v>
      </c>
      <c r="J13" s="6" t="s">
        <v>29</v>
      </c>
      <c r="K13" s="9">
        <v>67718775</v>
      </c>
      <c r="L13" s="6" t="s">
        <v>57</v>
      </c>
      <c r="M13" s="10">
        <v>80500</v>
      </c>
      <c r="N13" s="10">
        <v>29000</v>
      </c>
      <c r="O13" s="10">
        <v>0</v>
      </c>
      <c r="P13" s="10">
        <v>29000</v>
      </c>
      <c r="Q13" s="10">
        <v>0</v>
      </c>
      <c r="R13" s="10">
        <v>29000</v>
      </c>
      <c r="S13" s="10">
        <v>0</v>
      </c>
      <c r="T13" s="6">
        <f t="shared" si="0"/>
        <v>29000</v>
      </c>
    </row>
    <row r="14" spans="1:20" s="1" customFormat="1" ht="52.5" customHeight="1">
      <c r="A14" s="6">
        <v>11</v>
      </c>
      <c r="B14" s="6" t="s">
        <v>58</v>
      </c>
      <c r="C14" s="6" t="s">
        <v>23</v>
      </c>
      <c r="D14" s="6" t="s">
        <v>59</v>
      </c>
      <c r="E14" s="6" t="s">
        <v>25</v>
      </c>
      <c r="F14" s="6" t="s">
        <v>26</v>
      </c>
      <c r="G14" s="6" t="s">
        <v>27</v>
      </c>
      <c r="H14" s="6">
        <v>1</v>
      </c>
      <c r="I14" s="6" t="s">
        <v>28</v>
      </c>
      <c r="J14" s="6" t="s">
        <v>29</v>
      </c>
      <c r="K14" s="9">
        <v>67718778</v>
      </c>
      <c r="L14" s="6" t="s">
        <v>60</v>
      </c>
      <c r="M14" s="10">
        <v>80500</v>
      </c>
      <c r="N14" s="10">
        <v>29000</v>
      </c>
      <c r="O14" s="10">
        <v>0</v>
      </c>
      <c r="P14" s="10">
        <v>29000</v>
      </c>
      <c r="Q14" s="10">
        <v>0</v>
      </c>
      <c r="R14" s="10">
        <v>29000</v>
      </c>
      <c r="S14" s="10">
        <v>0</v>
      </c>
      <c r="T14" s="6">
        <f t="shared" si="0"/>
        <v>29000</v>
      </c>
    </row>
    <row r="15" spans="1:20" s="2" customFormat="1" ht="52.5" customHeight="1">
      <c r="A15" s="8">
        <v>12</v>
      </c>
      <c r="B15" s="8" t="s">
        <v>61</v>
      </c>
      <c r="C15" s="8" t="s">
        <v>23</v>
      </c>
      <c r="D15" s="8" t="s">
        <v>62</v>
      </c>
      <c r="E15" s="8" t="s">
        <v>25</v>
      </c>
      <c r="F15" s="8" t="s">
        <v>26</v>
      </c>
      <c r="G15" s="8" t="s">
        <v>27</v>
      </c>
      <c r="H15" s="8">
        <v>1</v>
      </c>
      <c r="I15" s="8" t="s">
        <v>28</v>
      </c>
      <c r="J15" s="8" t="s">
        <v>29</v>
      </c>
      <c r="K15" s="11">
        <v>67718779</v>
      </c>
      <c r="L15" s="8" t="s">
        <v>63</v>
      </c>
      <c r="M15" s="12">
        <v>80500</v>
      </c>
      <c r="N15" s="12">
        <v>29000</v>
      </c>
      <c r="O15" s="12">
        <v>0</v>
      </c>
      <c r="P15" s="12">
        <v>29000</v>
      </c>
      <c r="Q15" s="12">
        <v>0</v>
      </c>
      <c r="R15" s="12">
        <v>29000</v>
      </c>
      <c r="S15" s="12">
        <v>0</v>
      </c>
      <c r="T15" s="8">
        <f t="shared" si="0"/>
        <v>29000</v>
      </c>
    </row>
    <row r="16" spans="1:20" s="1" customFormat="1" ht="52.5" customHeight="1">
      <c r="A16" s="6">
        <v>13</v>
      </c>
      <c r="B16" s="6" t="s">
        <v>64</v>
      </c>
      <c r="C16" s="6" t="s">
        <v>23</v>
      </c>
      <c r="D16" s="6" t="s">
        <v>65</v>
      </c>
      <c r="E16" s="6" t="s">
        <v>25</v>
      </c>
      <c r="F16" s="6" t="s">
        <v>26</v>
      </c>
      <c r="G16" s="6" t="s">
        <v>27</v>
      </c>
      <c r="H16" s="6">
        <v>1</v>
      </c>
      <c r="I16" s="6" t="s">
        <v>28</v>
      </c>
      <c r="J16" s="6" t="s">
        <v>29</v>
      </c>
      <c r="K16" s="9">
        <v>67718815</v>
      </c>
      <c r="L16" s="6" t="s">
        <v>66</v>
      </c>
      <c r="M16" s="10">
        <v>80500</v>
      </c>
      <c r="N16" s="10">
        <v>29000</v>
      </c>
      <c r="O16" s="10">
        <v>0</v>
      </c>
      <c r="P16" s="10">
        <v>29000</v>
      </c>
      <c r="Q16" s="10">
        <v>0</v>
      </c>
      <c r="R16" s="10">
        <v>29000</v>
      </c>
      <c r="S16" s="10">
        <v>0</v>
      </c>
      <c r="T16" s="6">
        <f t="shared" si="0"/>
        <v>29000</v>
      </c>
    </row>
    <row r="17" spans="1:20" s="1" customFormat="1" ht="52.5" customHeight="1">
      <c r="A17" s="6">
        <v>14</v>
      </c>
      <c r="B17" s="6" t="s">
        <v>67</v>
      </c>
      <c r="C17" s="6" t="s">
        <v>23</v>
      </c>
      <c r="D17" s="6" t="s">
        <v>68</v>
      </c>
      <c r="E17" s="6" t="s">
        <v>25</v>
      </c>
      <c r="F17" s="6" t="s">
        <v>26</v>
      </c>
      <c r="G17" s="6" t="s">
        <v>27</v>
      </c>
      <c r="H17" s="6">
        <v>1</v>
      </c>
      <c r="I17" s="6" t="s">
        <v>28</v>
      </c>
      <c r="J17" s="6" t="s">
        <v>29</v>
      </c>
      <c r="K17" s="9">
        <v>67719712</v>
      </c>
      <c r="L17" s="6" t="s">
        <v>69</v>
      </c>
      <c r="M17" s="10">
        <v>91000</v>
      </c>
      <c r="N17" s="10">
        <v>29000</v>
      </c>
      <c r="O17" s="10">
        <v>0</v>
      </c>
      <c r="P17" s="10">
        <v>29000</v>
      </c>
      <c r="Q17" s="10">
        <v>0</v>
      </c>
      <c r="R17" s="10">
        <v>29000</v>
      </c>
      <c r="S17" s="10">
        <v>0</v>
      </c>
      <c r="T17" s="6">
        <f t="shared" si="0"/>
        <v>29000</v>
      </c>
    </row>
    <row r="18" spans="1:20" s="1" customFormat="1" ht="52.5" customHeight="1">
      <c r="A18" s="6">
        <v>15</v>
      </c>
      <c r="B18" s="6" t="s">
        <v>67</v>
      </c>
      <c r="C18" s="6" t="s">
        <v>23</v>
      </c>
      <c r="D18" s="6" t="s">
        <v>68</v>
      </c>
      <c r="E18" s="6" t="s">
        <v>25</v>
      </c>
      <c r="F18" s="6" t="s">
        <v>26</v>
      </c>
      <c r="G18" s="6" t="s">
        <v>27</v>
      </c>
      <c r="H18" s="6">
        <v>1</v>
      </c>
      <c r="I18" s="6" t="s">
        <v>28</v>
      </c>
      <c r="J18" s="6" t="s">
        <v>29</v>
      </c>
      <c r="K18" s="9">
        <v>67719713</v>
      </c>
      <c r="L18" s="6" t="s">
        <v>70</v>
      </c>
      <c r="M18" s="10">
        <v>91000</v>
      </c>
      <c r="N18" s="10">
        <v>29000</v>
      </c>
      <c r="O18" s="10">
        <v>0</v>
      </c>
      <c r="P18" s="10">
        <v>29000</v>
      </c>
      <c r="Q18" s="10">
        <v>0</v>
      </c>
      <c r="R18" s="10">
        <v>29000</v>
      </c>
      <c r="S18" s="10">
        <v>0</v>
      </c>
      <c r="T18" s="6">
        <f t="shared" si="0"/>
        <v>29000</v>
      </c>
    </row>
    <row r="19" spans="1:20" s="1" customFormat="1" ht="52.5" customHeight="1">
      <c r="A19" s="6">
        <v>16</v>
      </c>
      <c r="B19" s="6" t="s">
        <v>71</v>
      </c>
      <c r="C19" s="6" t="s">
        <v>23</v>
      </c>
      <c r="D19" s="6" t="s">
        <v>72</v>
      </c>
      <c r="E19" s="6" t="s">
        <v>25</v>
      </c>
      <c r="F19" s="6" t="s">
        <v>26</v>
      </c>
      <c r="G19" s="6" t="s">
        <v>27</v>
      </c>
      <c r="H19" s="6">
        <v>1</v>
      </c>
      <c r="I19" s="6" t="s">
        <v>28</v>
      </c>
      <c r="J19" s="6" t="s">
        <v>29</v>
      </c>
      <c r="K19" s="9">
        <v>67719711</v>
      </c>
      <c r="L19" s="6" t="s">
        <v>73</v>
      </c>
      <c r="M19" s="10">
        <v>91000</v>
      </c>
      <c r="N19" s="10">
        <v>29000</v>
      </c>
      <c r="O19" s="10">
        <v>0</v>
      </c>
      <c r="P19" s="10">
        <v>29000</v>
      </c>
      <c r="Q19" s="10">
        <v>0</v>
      </c>
      <c r="R19" s="10">
        <v>29000</v>
      </c>
      <c r="S19" s="10">
        <v>0</v>
      </c>
      <c r="T19" s="6">
        <f t="shared" si="0"/>
        <v>29000</v>
      </c>
    </row>
    <row r="20" spans="1:20" s="1" customFormat="1" ht="52.5" customHeight="1">
      <c r="A20" s="6">
        <v>17</v>
      </c>
      <c r="B20" s="6" t="s">
        <v>74</v>
      </c>
      <c r="C20" s="6" t="s">
        <v>23</v>
      </c>
      <c r="D20" s="6" t="s">
        <v>75</v>
      </c>
      <c r="E20" s="6" t="s">
        <v>76</v>
      </c>
      <c r="F20" s="6" t="s">
        <v>77</v>
      </c>
      <c r="G20" s="6" t="s">
        <v>78</v>
      </c>
      <c r="H20" s="6">
        <v>1</v>
      </c>
      <c r="I20" s="6" t="s">
        <v>79</v>
      </c>
      <c r="J20" s="6" t="s">
        <v>80</v>
      </c>
      <c r="K20" s="9">
        <v>4170088</v>
      </c>
      <c r="L20" s="6" t="s">
        <v>81</v>
      </c>
      <c r="M20" s="10">
        <v>190000</v>
      </c>
      <c r="N20" s="10">
        <v>58000</v>
      </c>
      <c r="O20" s="10">
        <v>0</v>
      </c>
      <c r="P20" s="10">
        <v>58000</v>
      </c>
      <c r="Q20" s="10">
        <v>0</v>
      </c>
      <c r="R20" s="10">
        <v>58000</v>
      </c>
      <c r="S20" s="10">
        <v>0</v>
      </c>
      <c r="T20" s="6">
        <f t="shared" si="0"/>
        <v>58000</v>
      </c>
    </row>
    <row r="21" spans="1:20" s="1" customFormat="1" ht="52.5" customHeight="1">
      <c r="A21" s="6">
        <v>18</v>
      </c>
      <c r="B21" s="6" t="s">
        <v>82</v>
      </c>
      <c r="C21" s="6" t="s">
        <v>23</v>
      </c>
      <c r="D21" s="6" t="s">
        <v>83</v>
      </c>
      <c r="E21" s="6" t="s">
        <v>25</v>
      </c>
      <c r="F21" s="6" t="s">
        <v>84</v>
      </c>
      <c r="G21" s="6" t="s">
        <v>85</v>
      </c>
      <c r="H21" s="6">
        <v>1</v>
      </c>
      <c r="I21" s="6" t="s">
        <v>86</v>
      </c>
      <c r="J21" s="6" t="s">
        <v>87</v>
      </c>
      <c r="K21" s="9">
        <v>69624889</v>
      </c>
      <c r="L21" s="6" t="s">
        <v>88</v>
      </c>
      <c r="M21" s="10">
        <v>21100</v>
      </c>
      <c r="N21" s="10">
        <v>5500</v>
      </c>
      <c r="O21" s="10">
        <v>0</v>
      </c>
      <c r="P21" s="10">
        <v>5500</v>
      </c>
      <c r="Q21" s="10">
        <v>0</v>
      </c>
      <c r="R21" s="10">
        <v>5500</v>
      </c>
      <c r="S21" s="10">
        <v>0</v>
      </c>
      <c r="T21" s="6">
        <f t="shared" si="0"/>
        <v>5500</v>
      </c>
    </row>
    <row r="22" spans="1:20" s="1" customFormat="1" ht="52.5" customHeight="1">
      <c r="A22" s="6">
        <v>19</v>
      </c>
      <c r="B22" s="6" t="s">
        <v>89</v>
      </c>
      <c r="C22" s="6" t="s">
        <v>23</v>
      </c>
      <c r="D22" s="6" t="s">
        <v>90</v>
      </c>
      <c r="E22" s="6" t="s">
        <v>91</v>
      </c>
      <c r="F22" s="6" t="s">
        <v>92</v>
      </c>
      <c r="G22" s="6" t="s">
        <v>93</v>
      </c>
      <c r="H22" s="6">
        <v>1</v>
      </c>
      <c r="I22" s="6" t="s">
        <v>94</v>
      </c>
      <c r="J22" s="6" t="s">
        <v>95</v>
      </c>
      <c r="K22" s="9">
        <v>4513339</v>
      </c>
      <c r="L22" s="6" t="s">
        <v>96</v>
      </c>
      <c r="M22" s="10">
        <v>7800</v>
      </c>
      <c r="N22" s="10">
        <v>2400</v>
      </c>
      <c r="O22" s="10">
        <v>0</v>
      </c>
      <c r="P22" s="10">
        <v>2400</v>
      </c>
      <c r="Q22" s="10">
        <v>0</v>
      </c>
      <c r="R22" s="10">
        <v>2400</v>
      </c>
      <c r="S22" s="10">
        <v>0</v>
      </c>
      <c r="T22" s="6">
        <f t="shared" si="0"/>
        <v>2400</v>
      </c>
    </row>
    <row r="23" spans="1:20" s="1" customFormat="1" ht="52.5" customHeight="1">
      <c r="A23" s="6">
        <v>20</v>
      </c>
      <c r="B23" s="6" t="s">
        <v>97</v>
      </c>
      <c r="C23" s="6" t="s">
        <v>23</v>
      </c>
      <c r="D23" s="6" t="s">
        <v>98</v>
      </c>
      <c r="E23" s="6" t="s">
        <v>91</v>
      </c>
      <c r="F23" s="6" t="s">
        <v>92</v>
      </c>
      <c r="G23" s="6" t="s">
        <v>99</v>
      </c>
      <c r="H23" s="6">
        <v>1</v>
      </c>
      <c r="I23" s="6" t="s">
        <v>100</v>
      </c>
      <c r="J23" s="6" t="s">
        <v>101</v>
      </c>
      <c r="K23" s="9">
        <v>29220707</v>
      </c>
      <c r="L23" s="6" t="s">
        <v>102</v>
      </c>
      <c r="M23" s="10">
        <v>7400</v>
      </c>
      <c r="N23" s="10">
        <v>2400</v>
      </c>
      <c r="O23" s="10">
        <v>0</v>
      </c>
      <c r="P23" s="10">
        <v>2400</v>
      </c>
      <c r="Q23" s="10">
        <v>0</v>
      </c>
      <c r="R23" s="10">
        <v>2400</v>
      </c>
      <c r="S23" s="10">
        <v>0</v>
      </c>
      <c r="T23" s="6">
        <f t="shared" si="0"/>
        <v>2400</v>
      </c>
    </row>
    <row r="24" spans="1:20" s="1" customFormat="1" ht="52.5" customHeight="1">
      <c r="A24" s="6">
        <v>21</v>
      </c>
      <c r="B24" s="6" t="s">
        <v>103</v>
      </c>
      <c r="C24" s="6" t="s">
        <v>23</v>
      </c>
      <c r="D24" s="6" t="s">
        <v>104</v>
      </c>
      <c r="E24" s="6" t="s">
        <v>25</v>
      </c>
      <c r="F24" s="6" t="s">
        <v>26</v>
      </c>
      <c r="G24" s="6" t="s">
        <v>105</v>
      </c>
      <c r="H24" s="6">
        <v>1</v>
      </c>
      <c r="I24" s="6" t="s">
        <v>86</v>
      </c>
      <c r="J24" s="6" t="s">
        <v>87</v>
      </c>
      <c r="K24" s="9">
        <v>69624897</v>
      </c>
      <c r="L24" s="6" t="s">
        <v>106</v>
      </c>
      <c r="M24" s="10">
        <v>88000</v>
      </c>
      <c r="N24" s="10">
        <v>29000</v>
      </c>
      <c r="O24" s="10">
        <v>0</v>
      </c>
      <c r="P24" s="10">
        <v>29000</v>
      </c>
      <c r="Q24" s="10">
        <v>0</v>
      </c>
      <c r="R24" s="10">
        <v>29000</v>
      </c>
      <c r="S24" s="10">
        <v>0</v>
      </c>
      <c r="T24" s="6">
        <f t="shared" si="0"/>
        <v>29000</v>
      </c>
    </row>
    <row r="25" spans="1:20" s="1" customFormat="1" ht="52.5" customHeight="1">
      <c r="A25" s="6">
        <v>22</v>
      </c>
      <c r="B25" s="6" t="s">
        <v>107</v>
      </c>
      <c r="C25" s="6" t="s">
        <v>23</v>
      </c>
      <c r="D25" s="6" t="s">
        <v>108</v>
      </c>
      <c r="E25" s="6" t="s">
        <v>25</v>
      </c>
      <c r="F25" s="6" t="s">
        <v>26</v>
      </c>
      <c r="G25" s="6" t="s">
        <v>105</v>
      </c>
      <c r="H25" s="6">
        <v>1</v>
      </c>
      <c r="I25" s="6" t="s">
        <v>86</v>
      </c>
      <c r="J25" s="6" t="s">
        <v>87</v>
      </c>
      <c r="K25" s="9">
        <v>69624904</v>
      </c>
      <c r="L25" s="6" t="s">
        <v>109</v>
      </c>
      <c r="M25" s="10">
        <v>87000</v>
      </c>
      <c r="N25" s="10">
        <v>29000</v>
      </c>
      <c r="O25" s="10">
        <v>0</v>
      </c>
      <c r="P25" s="10">
        <v>29000</v>
      </c>
      <c r="Q25" s="10">
        <v>0</v>
      </c>
      <c r="R25" s="10">
        <v>29000</v>
      </c>
      <c r="S25" s="10">
        <v>0</v>
      </c>
      <c r="T25" s="6">
        <f t="shared" si="0"/>
        <v>29000</v>
      </c>
    </row>
    <row r="26" spans="1:20" s="1" customFormat="1" ht="52.5" customHeight="1">
      <c r="A26" s="6">
        <v>23</v>
      </c>
      <c r="B26" s="6" t="s">
        <v>110</v>
      </c>
      <c r="C26" s="6" t="s">
        <v>111</v>
      </c>
      <c r="D26" s="6" t="s">
        <v>112</v>
      </c>
      <c r="E26" s="6" t="s">
        <v>25</v>
      </c>
      <c r="F26" s="6" t="s">
        <v>26</v>
      </c>
      <c r="G26" s="6" t="s">
        <v>27</v>
      </c>
      <c r="H26" s="6">
        <v>1</v>
      </c>
      <c r="I26" s="6" t="s">
        <v>28</v>
      </c>
      <c r="J26" s="6" t="s">
        <v>29</v>
      </c>
      <c r="K26" s="9">
        <v>67718786</v>
      </c>
      <c r="L26" s="6" t="s">
        <v>113</v>
      </c>
      <c r="M26" s="10">
        <v>80500</v>
      </c>
      <c r="N26" s="10">
        <v>29000</v>
      </c>
      <c r="O26" s="10">
        <v>0</v>
      </c>
      <c r="P26" s="10">
        <v>29000</v>
      </c>
      <c r="Q26" s="10">
        <v>0</v>
      </c>
      <c r="R26" s="10">
        <v>29000</v>
      </c>
      <c r="S26" s="10">
        <v>0</v>
      </c>
      <c r="T26" s="6">
        <f t="shared" si="0"/>
        <v>29000</v>
      </c>
    </row>
    <row r="27" spans="1:20" s="1" customFormat="1" ht="52.5" customHeight="1">
      <c r="A27" s="6">
        <v>24</v>
      </c>
      <c r="B27" s="6" t="s">
        <v>114</v>
      </c>
      <c r="C27" s="6" t="s">
        <v>111</v>
      </c>
      <c r="D27" s="6" t="s">
        <v>115</v>
      </c>
      <c r="E27" s="6" t="s">
        <v>25</v>
      </c>
      <c r="F27" s="6" t="s">
        <v>26</v>
      </c>
      <c r="G27" s="6" t="s">
        <v>27</v>
      </c>
      <c r="H27" s="6">
        <v>1</v>
      </c>
      <c r="I27" s="6" t="s">
        <v>28</v>
      </c>
      <c r="J27" s="6" t="s">
        <v>29</v>
      </c>
      <c r="K27" s="9">
        <v>67718782</v>
      </c>
      <c r="L27" s="6" t="s">
        <v>116</v>
      </c>
      <c r="M27" s="10">
        <v>80500</v>
      </c>
      <c r="N27" s="10">
        <v>29000</v>
      </c>
      <c r="O27" s="10">
        <v>0</v>
      </c>
      <c r="P27" s="10">
        <v>29000</v>
      </c>
      <c r="Q27" s="10">
        <v>0</v>
      </c>
      <c r="R27" s="10">
        <v>29000</v>
      </c>
      <c r="S27" s="10">
        <v>0</v>
      </c>
      <c r="T27" s="6">
        <f t="shared" si="0"/>
        <v>29000</v>
      </c>
    </row>
    <row r="28" spans="1:20" s="1" customFormat="1" ht="52.5" customHeight="1">
      <c r="A28" s="6">
        <v>25</v>
      </c>
      <c r="B28" s="6" t="s">
        <v>117</v>
      </c>
      <c r="C28" s="6" t="s">
        <v>111</v>
      </c>
      <c r="D28" s="6" t="s">
        <v>118</v>
      </c>
      <c r="E28" s="6" t="s">
        <v>25</v>
      </c>
      <c r="F28" s="6" t="s">
        <v>26</v>
      </c>
      <c r="G28" s="6" t="s">
        <v>27</v>
      </c>
      <c r="H28" s="6">
        <v>1</v>
      </c>
      <c r="I28" s="6" t="s">
        <v>28</v>
      </c>
      <c r="J28" s="6" t="s">
        <v>29</v>
      </c>
      <c r="K28" s="9">
        <v>67718776</v>
      </c>
      <c r="L28" s="6" t="s">
        <v>119</v>
      </c>
      <c r="M28" s="10">
        <v>80500</v>
      </c>
      <c r="N28" s="10">
        <v>29000</v>
      </c>
      <c r="O28" s="10">
        <v>0</v>
      </c>
      <c r="P28" s="10">
        <v>29000</v>
      </c>
      <c r="Q28" s="10">
        <v>0</v>
      </c>
      <c r="R28" s="10">
        <v>29000</v>
      </c>
      <c r="S28" s="10">
        <v>0</v>
      </c>
      <c r="T28" s="6">
        <f t="shared" si="0"/>
        <v>29000</v>
      </c>
    </row>
    <row r="29" spans="1:20" s="1" customFormat="1" ht="52.5" customHeight="1">
      <c r="A29" s="6">
        <v>26</v>
      </c>
      <c r="B29" s="6" t="s">
        <v>120</v>
      </c>
      <c r="C29" s="6" t="s">
        <v>111</v>
      </c>
      <c r="D29" s="6" t="s">
        <v>121</v>
      </c>
      <c r="E29" s="6" t="s">
        <v>25</v>
      </c>
      <c r="F29" s="6" t="s">
        <v>26</v>
      </c>
      <c r="G29" s="6" t="s">
        <v>27</v>
      </c>
      <c r="H29" s="6">
        <v>1</v>
      </c>
      <c r="I29" s="6" t="s">
        <v>28</v>
      </c>
      <c r="J29" s="6" t="s">
        <v>29</v>
      </c>
      <c r="K29" s="9">
        <v>67718777</v>
      </c>
      <c r="L29" s="6" t="s">
        <v>122</v>
      </c>
      <c r="M29" s="10">
        <v>80500</v>
      </c>
      <c r="N29" s="10">
        <v>29000</v>
      </c>
      <c r="O29" s="10">
        <v>0</v>
      </c>
      <c r="P29" s="10">
        <v>29000</v>
      </c>
      <c r="Q29" s="10">
        <v>0</v>
      </c>
      <c r="R29" s="10">
        <v>29000</v>
      </c>
      <c r="S29" s="10">
        <v>0</v>
      </c>
      <c r="T29" s="6">
        <f t="shared" si="0"/>
        <v>29000</v>
      </c>
    </row>
    <row r="30" spans="1:20" s="1" customFormat="1" ht="52.5" customHeight="1">
      <c r="A30" s="6">
        <v>27</v>
      </c>
      <c r="B30" s="6" t="s">
        <v>123</v>
      </c>
      <c r="C30" s="6" t="s">
        <v>111</v>
      </c>
      <c r="D30" s="6" t="s">
        <v>124</v>
      </c>
      <c r="E30" s="6" t="s">
        <v>25</v>
      </c>
      <c r="F30" s="6" t="s">
        <v>26</v>
      </c>
      <c r="G30" s="6" t="s">
        <v>27</v>
      </c>
      <c r="H30" s="6">
        <v>1</v>
      </c>
      <c r="I30" s="6" t="s">
        <v>28</v>
      </c>
      <c r="J30" s="6" t="s">
        <v>29</v>
      </c>
      <c r="K30" s="9">
        <v>67718818</v>
      </c>
      <c r="L30" s="6" t="s">
        <v>125</v>
      </c>
      <c r="M30" s="10">
        <v>80500</v>
      </c>
      <c r="N30" s="10">
        <v>29000</v>
      </c>
      <c r="O30" s="10">
        <v>0</v>
      </c>
      <c r="P30" s="10">
        <v>29000</v>
      </c>
      <c r="Q30" s="10">
        <v>0</v>
      </c>
      <c r="R30" s="10">
        <v>29000</v>
      </c>
      <c r="S30" s="10">
        <v>0</v>
      </c>
      <c r="T30" s="6">
        <f t="shared" si="0"/>
        <v>29000</v>
      </c>
    </row>
    <row r="31" spans="1:20" s="1" customFormat="1" ht="52.5" customHeight="1">
      <c r="A31" s="6">
        <v>28</v>
      </c>
      <c r="B31" s="6" t="s">
        <v>126</v>
      </c>
      <c r="C31" s="6" t="s">
        <v>111</v>
      </c>
      <c r="D31" s="6" t="s">
        <v>127</v>
      </c>
      <c r="E31" s="6" t="s">
        <v>128</v>
      </c>
      <c r="F31" s="6" t="s">
        <v>129</v>
      </c>
      <c r="G31" s="6" t="s">
        <v>130</v>
      </c>
      <c r="H31" s="6">
        <v>1</v>
      </c>
      <c r="I31" s="6" t="s">
        <v>131</v>
      </c>
      <c r="J31" s="6" t="s">
        <v>101</v>
      </c>
      <c r="K31" s="9">
        <v>29220656</v>
      </c>
      <c r="L31" s="6" t="s">
        <v>132</v>
      </c>
      <c r="M31" s="10">
        <v>60010</v>
      </c>
      <c r="N31" s="10">
        <v>24000</v>
      </c>
      <c r="O31" s="10">
        <v>0</v>
      </c>
      <c r="P31" s="10">
        <v>24000</v>
      </c>
      <c r="Q31" s="10">
        <v>0</v>
      </c>
      <c r="R31" s="10">
        <v>24000</v>
      </c>
      <c r="S31" s="10">
        <v>0</v>
      </c>
      <c r="T31" s="6">
        <f t="shared" si="0"/>
        <v>24000</v>
      </c>
    </row>
    <row r="32" spans="1:20" s="1" customFormat="1" ht="52.5" customHeight="1">
      <c r="A32" s="6">
        <v>29</v>
      </c>
      <c r="B32" s="6" t="s">
        <v>133</v>
      </c>
      <c r="C32" s="6" t="s">
        <v>111</v>
      </c>
      <c r="D32" s="6" t="s">
        <v>134</v>
      </c>
      <c r="E32" s="6" t="s">
        <v>25</v>
      </c>
      <c r="F32" s="6" t="s">
        <v>26</v>
      </c>
      <c r="G32" s="6" t="s">
        <v>105</v>
      </c>
      <c r="H32" s="6">
        <v>1</v>
      </c>
      <c r="I32" s="6" t="s">
        <v>86</v>
      </c>
      <c r="J32" s="6" t="s">
        <v>87</v>
      </c>
      <c r="K32" s="9">
        <v>28811727</v>
      </c>
      <c r="L32" s="6" t="s">
        <v>135</v>
      </c>
      <c r="M32" s="10">
        <v>88000</v>
      </c>
      <c r="N32" s="10">
        <v>29000</v>
      </c>
      <c r="O32" s="10">
        <v>0</v>
      </c>
      <c r="P32" s="10">
        <v>29000</v>
      </c>
      <c r="Q32" s="10">
        <v>0</v>
      </c>
      <c r="R32" s="10">
        <v>29000</v>
      </c>
      <c r="S32" s="10">
        <v>0</v>
      </c>
      <c r="T32" s="6">
        <f t="shared" si="0"/>
        <v>29000</v>
      </c>
    </row>
    <row r="33" spans="1:20" s="1" customFormat="1" ht="52.5" customHeight="1">
      <c r="A33" s="6">
        <v>30</v>
      </c>
      <c r="B33" s="6" t="s">
        <v>136</v>
      </c>
      <c r="C33" s="6" t="s">
        <v>111</v>
      </c>
      <c r="D33" s="6" t="s">
        <v>137</v>
      </c>
      <c r="E33" s="6" t="s">
        <v>25</v>
      </c>
      <c r="F33" s="6" t="s">
        <v>26</v>
      </c>
      <c r="G33" s="6" t="s">
        <v>105</v>
      </c>
      <c r="H33" s="6">
        <v>1</v>
      </c>
      <c r="I33" s="6" t="s">
        <v>86</v>
      </c>
      <c r="J33" s="6" t="s">
        <v>87</v>
      </c>
      <c r="K33" s="9">
        <v>28811724</v>
      </c>
      <c r="L33" s="6" t="s">
        <v>138</v>
      </c>
      <c r="M33" s="10">
        <v>88000</v>
      </c>
      <c r="N33" s="10">
        <v>29000</v>
      </c>
      <c r="O33" s="10">
        <v>0</v>
      </c>
      <c r="P33" s="10">
        <v>29000</v>
      </c>
      <c r="Q33" s="10">
        <v>0</v>
      </c>
      <c r="R33" s="10">
        <v>29000</v>
      </c>
      <c r="S33" s="10">
        <v>0</v>
      </c>
      <c r="T33" s="6">
        <f t="shared" si="0"/>
        <v>29000</v>
      </c>
    </row>
    <row r="34" spans="1:20" s="1" customFormat="1" ht="52.5" customHeight="1">
      <c r="A34" s="6">
        <v>31</v>
      </c>
      <c r="B34" s="6" t="s">
        <v>139</v>
      </c>
      <c r="C34" s="6" t="s">
        <v>111</v>
      </c>
      <c r="D34" s="6" t="s">
        <v>140</v>
      </c>
      <c r="E34" s="6" t="s">
        <v>25</v>
      </c>
      <c r="F34" s="6" t="s">
        <v>84</v>
      </c>
      <c r="G34" s="6" t="s">
        <v>141</v>
      </c>
      <c r="H34" s="6">
        <v>1</v>
      </c>
      <c r="I34" s="6" t="s">
        <v>142</v>
      </c>
      <c r="J34" s="6" t="s">
        <v>143</v>
      </c>
      <c r="K34" s="9">
        <v>68700492</v>
      </c>
      <c r="L34" s="6" t="s">
        <v>144</v>
      </c>
      <c r="M34" s="10">
        <v>21800</v>
      </c>
      <c r="N34" s="10">
        <v>5500</v>
      </c>
      <c r="O34" s="10">
        <v>0</v>
      </c>
      <c r="P34" s="10">
        <v>5500</v>
      </c>
      <c r="Q34" s="10">
        <v>0</v>
      </c>
      <c r="R34" s="10">
        <v>5500</v>
      </c>
      <c r="S34" s="10">
        <v>0</v>
      </c>
      <c r="T34" s="6">
        <f t="shared" si="0"/>
        <v>5500</v>
      </c>
    </row>
    <row r="35" spans="1:20" s="1" customFormat="1" ht="52.5" customHeight="1">
      <c r="A35" s="6">
        <v>32</v>
      </c>
      <c r="B35" s="6" t="s">
        <v>145</v>
      </c>
      <c r="C35" s="6" t="s">
        <v>111</v>
      </c>
      <c r="D35" s="6" t="s">
        <v>146</v>
      </c>
      <c r="E35" s="6" t="s">
        <v>25</v>
      </c>
      <c r="F35" s="6" t="s">
        <v>84</v>
      </c>
      <c r="G35" s="6" t="s">
        <v>85</v>
      </c>
      <c r="H35" s="6">
        <v>1</v>
      </c>
      <c r="I35" s="6" t="s">
        <v>86</v>
      </c>
      <c r="J35" s="6" t="s">
        <v>87</v>
      </c>
      <c r="K35" s="9">
        <v>69624887</v>
      </c>
      <c r="L35" s="6" t="s">
        <v>147</v>
      </c>
      <c r="M35" s="10">
        <v>21100</v>
      </c>
      <c r="N35" s="10">
        <v>5500</v>
      </c>
      <c r="O35" s="10">
        <v>0</v>
      </c>
      <c r="P35" s="10">
        <v>5500</v>
      </c>
      <c r="Q35" s="10">
        <v>0</v>
      </c>
      <c r="R35" s="10">
        <v>5500</v>
      </c>
      <c r="S35" s="10">
        <v>0</v>
      </c>
      <c r="T35" s="6">
        <f t="shared" si="0"/>
        <v>5500</v>
      </c>
    </row>
    <row r="36" spans="1:20" s="1" customFormat="1" ht="52.5" customHeight="1">
      <c r="A36" s="6">
        <v>33</v>
      </c>
      <c r="B36" s="6" t="s">
        <v>148</v>
      </c>
      <c r="C36" s="6" t="s">
        <v>111</v>
      </c>
      <c r="D36" s="6" t="s">
        <v>149</v>
      </c>
      <c r="E36" s="6" t="s">
        <v>25</v>
      </c>
      <c r="F36" s="6" t="s">
        <v>26</v>
      </c>
      <c r="G36" s="6" t="s">
        <v>27</v>
      </c>
      <c r="H36" s="6">
        <v>1</v>
      </c>
      <c r="I36" s="6" t="s">
        <v>28</v>
      </c>
      <c r="J36" s="6" t="s">
        <v>29</v>
      </c>
      <c r="K36" s="9">
        <v>67719763</v>
      </c>
      <c r="L36" s="6" t="s">
        <v>150</v>
      </c>
      <c r="M36" s="10">
        <v>88000</v>
      </c>
      <c r="N36" s="10">
        <v>29000</v>
      </c>
      <c r="O36" s="10">
        <v>0</v>
      </c>
      <c r="P36" s="10">
        <v>29000</v>
      </c>
      <c r="Q36" s="10">
        <v>0</v>
      </c>
      <c r="R36" s="10">
        <v>29000</v>
      </c>
      <c r="S36" s="10">
        <v>0</v>
      </c>
      <c r="T36" s="6">
        <f t="shared" si="0"/>
        <v>29000</v>
      </c>
    </row>
    <row r="37" spans="1:20" s="1" customFormat="1" ht="52.5" customHeight="1">
      <c r="A37" s="6">
        <v>34</v>
      </c>
      <c r="B37" s="6" t="s">
        <v>151</v>
      </c>
      <c r="C37" s="6" t="s">
        <v>111</v>
      </c>
      <c r="D37" s="6" t="s">
        <v>152</v>
      </c>
      <c r="E37" s="6" t="s">
        <v>91</v>
      </c>
      <c r="F37" s="6" t="s">
        <v>92</v>
      </c>
      <c r="G37" s="6" t="s">
        <v>99</v>
      </c>
      <c r="H37" s="6">
        <v>1</v>
      </c>
      <c r="I37" s="6" t="s">
        <v>100</v>
      </c>
      <c r="J37" s="6" t="s">
        <v>101</v>
      </c>
      <c r="K37" s="9">
        <v>29220695</v>
      </c>
      <c r="L37" s="6" t="s">
        <v>153</v>
      </c>
      <c r="M37" s="10">
        <v>7500</v>
      </c>
      <c r="N37" s="10">
        <v>2400</v>
      </c>
      <c r="O37" s="10">
        <v>0</v>
      </c>
      <c r="P37" s="10">
        <v>2400</v>
      </c>
      <c r="Q37" s="10">
        <v>0</v>
      </c>
      <c r="R37" s="10">
        <v>2400</v>
      </c>
      <c r="S37" s="10">
        <v>0</v>
      </c>
      <c r="T37" s="6">
        <f t="shared" si="0"/>
        <v>2400</v>
      </c>
    </row>
    <row r="38" spans="1:20" s="1" customFormat="1" ht="52.5" customHeight="1">
      <c r="A38" s="6">
        <v>35</v>
      </c>
      <c r="B38" s="6" t="s">
        <v>151</v>
      </c>
      <c r="C38" s="6" t="s">
        <v>111</v>
      </c>
      <c r="D38" s="6" t="s">
        <v>154</v>
      </c>
      <c r="E38" s="6" t="s">
        <v>91</v>
      </c>
      <c r="F38" s="6" t="s">
        <v>92</v>
      </c>
      <c r="G38" s="6" t="s">
        <v>155</v>
      </c>
      <c r="H38" s="6">
        <v>1</v>
      </c>
      <c r="I38" s="6" t="s">
        <v>156</v>
      </c>
      <c r="J38" s="6" t="s">
        <v>157</v>
      </c>
      <c r="K38" s="9">
        <v>28811776</v>
      </c>
      <c r="L38" s="6" t="s">
        <v>158</v>
      </c>
      <c r="M38" s="10">
        <v>11500</v>
      </c>
      <c r="N38" s="10">
        <v>2400</v>
      </c>
      <c r="O38" s="10">
        <v>0</v>
      </c>
      <c r="P38" s="10">
        <v>2400</v>
      </c>
      <c r="Q38" s="10">
        <v>0</v>
      </c>
      <c r="R38" s="10">
        <v>2400</v>
      </c>
      <c r="S38" s="10">
        <v>0</v>
      </c>
      <c r="T38" s="6">
        <f t="shared" si="0"/>
        <v>2400</v>
      </c>
    </row>
    <row r="39" spans="1:20" s="1" customFormat="1" ht="52.5" customHeight="1">
      <c r="A39" s="6">
        <v>36</v>
      </c>
      <c r="B39" s="6" t="s">
        <v>151</v>
      </c>
      <c r="C39" s="6" t="s">
        <v>111</v>
      </c>
      <c r="D39" s="6" t="s">
        <v>154</v>
      </c>
      <c r="E39" s="6" t="s">
        <v>76</v>
      </c>
      <c r="F39" s="6" t="s">
        <v>159</v>
      </c>
      <c r="G39" s="6" t="s">
        <v>160</v>
      </c>
      <c r="H39" s="6">
        <v>1</v>
      </c>
      <c r="I39" s="6" t="s">
        <v>161</v>
      </c>
      <c r="J39" s="6" t="s">
        <v>157</v>
      </c>
      <c r="K39" s="9">
        <v>28811765</v>
      </c>
      <c r="L39" s="6" t="s">
        <v>162</v>
      </c>
      <c r="M39" s="10">
        <v>159480</v>
      </c>
      <c r="N39" s="10">
        <v>38000</v>
      </c>
      <c r="O39" s="10">
        <v>0</v>
      </c>
      <c r="P39" s="10">
        <v>38000</v>
      </c>
      <c r="Q39" s="10">
        <v>0</v>
      </c>
      <c r="R39" s="10">
        <v>38000</v>
      </c>
      <c r="S39" s="10">
        <v>0</v>
      </c>
      <c r="T39" s="6">
        <f t="shared" si="0"/>
        <v>38000</v>
      </c>
    </row>
    <row r="40" spans="1:20" s="1" customFormat="1" ht="68.25" customHeight="1">
      <c r="A40" s="6">
        <v>37</v>
      </c>
      <c r="B40" s="6" t="s">
        <v>163</v>
      </c>
      <c r="C40" s="6" t="s">
        <v>111</v>
      </c>
      <c r="D40" s="6" t="s">
        <v>164</v>
      </c>
      <c r="E40" s="6" t="s">
        <v>76</v>
      </c>
      <c r="F40" s="6" t="s">
        <v>165</v>
      </c>
      <c r="G40" s="6" t="s">
        <v>166</v>
      </c>
      <c r="H40" s="6">
        <v>1</v>
      </c>
      <c r="I40" s="6" t="s">
        <v>167</v>
      </c>
      <c r="J40" s="6" t="s">
        <v>101</v>
      </c>
      <c r="K40" s="9" t="s">
        <v>168</v>
      </c>
      <c r="L40" s="6" t="s">
        <v>169</v>
      </c>
      <c r="M40" s="10">
        <v>159000</v>
      </c>
      <c r="N40" s="10">
        <v>50000</v>
      </c>
      <c r="O40" s="10">
        <v>0</v>
      </c>
      <c r="P40" s="10">
        <v>50000</v>
      </c>
      <c r="Q40" s="10">
        <v>0</v>
      </c>
      <c r="R40" s="10">
        <v>50000</v>
      </c>
      <c r="S40" s="10">
        <v>0</v>
      </c>
      <c r="T40" s="6">
        <f t="shared" si="0"/>
        <v>50000</v>
      </c>
    </row>
    <row r="41" spans="1:20" s="1" customFormat="1" ht="78" customHeight="1">
      <c r="A41" s="6">
        <v>38</v>
      </c>
      <c r="B41" s="6" t="s">
        <v>170</v>
      </c>
      <c r="C41" s="6" t="s">
        <v>111</v>
      </c>
      <c r="D41" s="6" t="s">
        <v>171</v>
      </c>
      <c r="E41" s="6" t="s">
        <v>91</v>
      </c>
      <c r="F41" s="6" t="s">
        <v>92</v>
      </c>
      <c r="G41" s="6" t="s">
        <v>99</v>
      </c>
      <c r="H41" s="6">
        <v>1</v>
      </c>
      <c r="I41" s="6" t="s">
        <v>100</v>
      </c>
      <c r="J41" s="6" t="s">
        <v>101</v>
      </c>
      <c r="K41" s="9">
        <v>29220710</v>
      </c>
      <c r="L41" s="6" t="s">
        <v>172</v>
      </c>
      <c r="M41" s="10">
        <v>7400</v>
      </c>
      <c r="N41" s="10">
        <v>2400</v>
      </c>
      <c r="O41" s="10">
        <v>0</v>
      </c>
      <c r="P41" s="10">
        <v>2400</v>
      </c>
      <c r="Q41" s="10">
        <v>0</v>
      </c>
      <c r="R41" s="10">
        <v>2400</v>
      </c>
      <c r="S41" s="10">
        <v>0</v>
      </c>
      <c r="T41" s="6">
        <f t="shared" si="0"/>
        <v>2400</v>
      </c>
    </row>
    <row r="42" spans="1:20" s="1" customFormat="1" ht="52.5" customHeight="1">
      <c r="A42" s="6">
        <v>39</v>
      </c>
      <c r="B42" s="6" t="s">
        <v>173</v>
      </c>
      <c r="C42" s="6" t="s">
        <v>111</v>
      </c>
      <c r="D42" s="6" t="s">
        <v>174</v>
      </c>
      <c r="E42" s="6" t="s">
        <v>25</v>
      </c>
      <c r="F42" s="6" t="s">
        <v>26</v>
      </c>
      <c r="G42" s="6" t="s">
        <v>105</v>
      </c>
      <c r="H42" s="6">
        <v>1</v>
      </c>
      <c r="I42" s="6" t="s">
        <v>86</v>
      </c>
      <c r="J42" s="6" t="s">
        <v>87</v>
      </c>
      <c r="K42" s="9">
        <v>69624905</v>
      </c>
      <c r="L42" s="6" t="s">
        <v>175</v>
      </c>
      <c r="M42" s="10">
        <v>90000</v>
      </c>
      <c r="N42" s="10">
        <v>29000</v>
      </c>
      <c r="O42" s="10">
        <v>0</v>
      </c>
      <c r="P42" s="10">
        <v>29000</v>
      </c>
      <c r="Q42" s="10">
        <v>0</v>
      </c>
      <c r="R42" s="10">
        <v>29000</v>
      </c>
      <c r="S42" s="10">
        <v>0</v>
      </c>
      <c r="T42" s="6">
        <f t="shared" si="0"/>
        <v>29000</v>
      </c>
    </row>
    <row r="43" spans="1:20" s="1" customFormat="1" ht="52.5" customHeight="1">
      <c r="A43" s="6">
        <v>40</v>
      </c>
      <c r="B43" s="6" t="s">
        <v>176</v>
      </c>
      <c r="C43" s="6" t="s">
        <v>111</v>
      </c>
      <c r="D43" s="6" t="s">
        <v>177</v>
      </c>
      <c r="E43" s="6" t="s">
        <v>25</v>
      </c>
      <c r="F43" s="6" t="s">
        <v>26</v>
      </c>
      <c r="G43" s="6" t="s">
        <v>105</v>
      </c>
      <c r="H43" s="6">
        <v>1</v>
      </c>
      <c r="I43" s="6" t="s">
        <v>86</v>
      </c>
      <c r="J43" s="6" t="s">
        <v>87</v>
      </c>
      <c r="K43" s="9">
        <v>69624911</v>
      </c>
      <c r="L43" s="6" t="s">
        <v>178</v>
      </c>
      <c r="M43" s="10">
        <v>90000</v>
      </c>
      <c r="N43" s="10">
        <v>29000</v>
      </c>
      <c r="O43" s="10">
        <v>0</v>
      </c>
      <c r="P43" s="10">
        <v>29000</v>
      </c>
      <c r="Q43" s="10">
        <v>0</v>
      </c>
      <c r="R43" s="10">
        <v>29000</v>
      </c>
      <c r="S43" s="10">
        <v>0</v>
      </c>
      <c r="T43" s="6">
        <f t="shared" si="0"/>
        <v>29000</v>
      </c>
    </row>
    <row r="44" spans="1:20" s="1" customFormat="1" ht="69.75" customHeight="1">
      <c r="A44" s="6">
        <v>41</v>
      </c>
      <c r="B44" s="6" t="s">
        <v>179</v>
      </c>
      <c r="C44" s="6" t="s">
        <v>111</v>
      </c>
      <c r="D44" s="6" t="s">
        <v>180</v>
      </c>
      <c r="E44" s="6" t="s">
        <v>91</v>
      </c>
      <c r="F44" s="6" t="s">
        <v>92</v>
      </c>
      <c r="G44" s="6" t="s">
        <v>99</v>
      </c>
      <c r="H44" s="6">
        <v>1</v>
      </c>
      <c r="I44" s="6" t="s">
        <v>100</v>
      </c>
      <c r="J44" s="6" t="s">
        <v>101</v>
      </c>
      <c r="K44" s="9">
        <v>29220704</v>
      </c>
      <c r="L44" s="6" t="s">
        <v>181</v>
      </c>
      <c r="M44" s="10">
        <v>7500</v>
      </c>
      <c r="N44" s="10">
        <v>2400</v>
      </c>
      <c r="O44" s="10">
        <v>0</v>
      </c>
      <c r="P44" s="10">
        <v>2400</v>
      </c>
      <c r="Q44" s="10">
        <v>0</v>
      </c>
      <c r="R44" s="10">
        <v>2400</v>
      </c>
      <c r="S44" s="10">
        <v>0</v>
      </c>
      <c r="T44" s="6">
        <f t="shared" si="0"/>
        <v>2400</v>
      </c>
    </row>
    <row r="45" spans="1:20" s="1" customFormat="1" ht="95.25" customHeight="1">
      <c r="A45" s="6">
        <v>42</v>
      </c>
      <c r="B45" s="6" t="s">
        <v>182</v>
      </c>
      <c r="C45" s="6" t="s">
        <v>111</v>
      </c>
      <c r="D45" s="6" t="s">
        <v>183</v>
      </c>
      <c r="E45" s="6" t="s">
        <v>76</v>
      </c>
      <c r="F45" s="6" t="s">
        <v>77</v>
      </c>
      <c r="G45" s="6" t="s">
        <v>184</v>
      </c>
      <c r="H45" s="6">
        <v>1</v>
      </c>
      <c r="I45" s="6" t="s">
        <v>185</v>
      </c>
      <c r="J45" s="6" t="s">
        <v>186</v>
      </c>
      <c r="K45" s="9">
        <v>28950269</v>
      </c>
      <c r="L45" s="6" t="s">
        <v>187</v>
      </c>
      <c r="M45" s="10">
        <v>201000</v>
      </c>
      <c r="N45" s="10">
        <v>58000</v>
      </c>
      <c r="O45" s="10">
        <v>0</v>
      </c>
      <c r="P45" s="10">
        <v>58000</v>
      </c>
      <c r="Q45" s="10">
        <v>0</v>
      </c>
      <c r="R45" s="10">
        <v>58000</v>
      </c>
      <c r="S45" s="10">
        <v>0</v>
      </c>
      <c r="T45" s="6">
        <f t="shared" si="0"/>
        <v>58000</v>
      </c>
    </row>
    <row r="46" spans="1:20" s="1" customFormat="1" ht="69" customHeight="1">
      <c r="A46" s="6">
        <v>43</v>
      </c>
      <c r="B46" s="6" t="s">
        <v>188</v>
      </c>
      <c r="C46" s="6" t="s">
        <v>111</v>
      </c>
      <c r="D46" s="6" t="s">
        <v>189</v>
      </c>
      <c r="E46" s="6" t="s">
        <v>91</v>
      </c>
      <c r="F46" s="6" t="s">
        <v>190</v>
      </c>
      <c r="G46" s="6" t="s">
        <v>191</v>
      </c>
      <c r="H46" s="6">
        <v>1</v>
      </c>
      <c r="I46" s="6" t="s">
        <v>192</v>
      </c>
      <c r="J46" s="6" t="s">
        <v>157</v>
      </c>
      <c r="K46" s="9">
        <v>28811786</v>
      </c>
      <c r="L46" s="6" t="s">
        <v>193</v>
      </c>
      <c r="M46" s="10">
        <v>8400</v>
      </c>
      <c r="N46" s="10">
        <v>1900</v>
      </c>
      <c r="O46" s="10">
        <v>0</v>
      </c>
      <c r="P46" s="10">
        <v>1900</v>
      </c>
      <c r="Q46" s="10">
        <v>0</v>
      </c>
      <c r="R46" s="10">
        <v>1900</v>
      </c>
      <c r="S46" s="10">
        <v>0</v>
      </c>
      <c r="T46" s="6">
        <f t="shared" si="0"/>
        <v>1900</v>
      </c>
    </row>
    <row r="47" spans="1:20" s="1" customFormat="1" ht="65.25" customHeight="1">
      <c r="A47" s="6">
        <v>44</v>
      </c>
      <c r="B47" s="6" t="s">
        <v>194</v>
      </c>
      <c r="C47" s="6" t="s">
        <v>111</v>
      </c>
      <c r="D47" s="6" t="s">
        <v>195</v>
      </c>
      <c r="E47" s="6" t="s">
        <v>91</v>
      </c>
      <c r="F47" s="6" t="s">
        <v>190</v>
      </c>
      <c r="G47" s="6" t="s">
        <v>196</v>
      </c>
      <c r="H47" s="6">
        <v>1</v>
      </c>
      <c r="I47" s="6" t="s">
        <v>197</v>
      </c>
      <c r="J47" s="6" t="s">
        <v>101</v>
      </c>
      <c r="K47" s="9">
        <v>29220716</v>
      </c>
      <c r="L47" s="6" t="s">
        <v>198</v>
      </c>
      <c r="M47" s="10">
        <v>6500</v>
      </c>
      <c r="N47" s="10">
        <v>1900</v>
      </c>
      <c r="O47" s="10">
        <v>0</v>
      </c>
      <c r="P47" s="10">
        <v>1900</v>
      </c>
      <c r="Q47" s="10">
        <v>0</v>
      </c>
      <c r="R47" s="10">
        <v>1900</v>
      </c>
      <c r="S47" s="10">
        <v>0</v>
      </c>
      <c r="T47" s="6">
        <f t="shared" si="0"/>
        <v>1900</v>
      </c>
    </row>
    <row r="48" spans="1:20" s="1" customFormat="1" ht="52.5" customHeight="1">
      <c r="A48" s="6">
        <v>45</v>
      </c>
      <c r="B48" s="6" t="s">
        <v>199</v>
      </c>
      <c r="C48" s="6" t="s">
        <v>111</v>
      </c>
      <c r="D48" s="6" t="s">
        <v>200</v>
      </c>
      <c r="E48" s="6" t="s">
        <v>25</v>
      </c>
      <c r="F48" s="6" t="s">
        <v>26</v>
      </c>
      <c r="G48" s="6" t="s">
        <v>105</v>
      </c>
      <c r="H48" s="6">
        <v>1</v>
      </c>
      <c r="I48" s="6" t="s">
        <v>86</v>
      </c>
      <c r="J48" s="6" t="s">
        <v>87</v>
      </c>
      <c r="K48" s="9">
        <v>69624914</v>
      </c>
      <c r="L48" s="6" t="s">
        <v>201</v>
      </c>
      <c r="M48" s="10">
        <v>88000</v>
      </c>
      <c r="N48" s="10">
        <v>29000</v>
      </c>
      <c r="O48" s="10">
        <v>0</v>
      </c>
      <c r="P48" s="10">
        <v>29000</v>
      </c>
      <c r="Q48" s="10">
        <v>0</v>
      </c>
      <c r="R48" s="10">
        <v>29000</v>
      </c>
      <c r="S48" s="10">
        <v>0</v>
      </c>
      <c r="T48" s="6">
        <f t="shared" si="0"/>
        <v>29000</v>
      </c>
    </row>
    <row r="49" spans="1:20" s="1" customFormat="1" ht="52.5" customHeight="1">
      <c r="A49" s="6">
        <v>46</v>
      </c>
      <c r="B49" s="6" t="s">
        <v>202</v>
      </c>
      <c r="C49" s="6" t="s">
        <v>111</v>
      </c>
      <c r="D49" s="6" t="s">
        <v>203</v>
      </c>
      <c r="E49" s="6" t="s">
        <v>25</v>
      </c>
      <c r="F49" s="6" t="s">
        <v>26</v>
      </c>
      <c r="G49" s="6" t="s">
        <v>105</v>
      </c>
      <c r="H49" s="6">
        <v>1</v>
      </c>
      <c r="I49" s="6" t="s">
        <v>86</v>
      </c>
      <c r="J49" s="6" t="s">
        <v>87</v>
      </c>
      <c r="K49" s="9">
        <v>69624916</v>
      </c>
      <c r="L49" s="6" t="s">
        <v>204</v>
      </c>
      <c r="M49" s="10">
        <v>88000</v>
      </c>
      <c r="N49" s="10">
        <v>29000</v>
      </c>
      <c r="O49" s="10">
        <v>0</v>
      </c>
      <c r="P49" s="10">
        <v>29000</v>
      </c>
      <c r="Q49" s="10">
        <v>0</v>
      </c>
      <c r="R49" s="10">
        <v>29000</v>
      </c>
      <c r="S49" s="10">
        <v>0</v>
      </c>
      <c r="T49" s="6">
        <f t="shared" si="0"/>
        <v>29000</v>
      </c>
    </row>
    <row r="50" spans="1:20" s="1" customFormat="1" ht="52.5" customHeight="1">
      <c r="A50" s="6">
        <v>47</v>
      </c>
      <c r="B50" s="6" t="s">
        <v>205</v>
      </c>
      <c r="C50" s="6" t="s">
        <v>111</v>
      </c>
      <c r="D50" s="6" t="s">
        <v>206</v>
      </c>
      <c r="E50" s="6" t="s">
        <v>91</v>
      </c>
      <c r="F50" s="6" t="s">
        <v>190</v>
      </c>
      <c r="G50" s="6" t="s">
        <v>196</v>
      </c>
      <c r="H50" s="6">
        <v>1</v>
      </c>
      <c r="I50" s="6" t="s">
        <v>197</v>
      </c>
      <c r="J50" s="6" t="s">
        <v>101</v>
      </c>
      <c r="K50" s="9">
        <v>29220719</v>
      </c>
      <c r="L50" s="6" t="s">
        <v>207</v>
      </c>
      <c r="M50" s="10">
        <v>6200</v>
      </c>
      <c r="N50" s="10">
        <v>1900</v>
      </c>
      <c r="O50" s="10">
        <v>0</v>
      </c>
      <c r="P50" s="10">
        <v>1900</v>
      </c>
      <c r="Q50" s="10">
        <v>0</v>
      </c>
      <c r="R50" s="10">
        <v>1900</v>
      </c>
      <c r="S50" s="10">
        <v>0</v>
      </c>
      <c r="T50" s="6">
        <f t="shared" si="0"/>
        <v>1900</v>
      </c>
    </row>
    <row r="51" spans="1:20" s="1" customFormat="1" ht="52.5" customHeight="1">
      <c r="A51" s="6">
        <v>48</v>
      </c>
      <c r="B51" s="6" t="s">
        <v>208</v>
      </c>
      <c r="C51" s="6" t="s">
        <v>111</v>
      </c>
      <c r="D51" s="6" t="s">
        <v>209</v>
      </c>
      <c r="E51" s="6" t="s">
        <v>25</v>
      </c>
      <c r="F51" s="6" t="s">
        <v>26</v>
      </c>
      <c r="G51" s="6" t="s">
        <v>27</v>
      </c>
      <c r="H51" s="6">
        <v>1</v>
      </c>
      <c r="I51" s="6" t="s">
        <v>28</v>
      </c>
      <c r="J51" s="6" t="s">
        <v>29</v>
      </c>
      <c r="K51" s="9">
        <v>67725506</v>
      </c>
      <c r="L51" s="6" t="s">
        <v>210</v>
      </c>
      <c r="M51" s="10">
        <v>88000</v>
      </c>
      <c r="N51" s="10">
        <v>29000</v>
      </c>
      <c r="O51" s="10">
        <v>0</v>
      </c>
      <c r="P51" s="10">
        <v>29000</v>
      </c>
      <c r="Q51" s="10">
        <v>0</v>
      </c>
      <c r="R51" s="10">
        <v>29000</v>
      </c>
      <c r="S51" s="10">
        <v>0</v>
      </c>
      <c r="T51" s="6">
        <f t="shared" si="0"/>
        <v>29000</v>
      </c>
    </row>
    <row r="52" spans="1:20" s="1" customFormat="1" ht="52.5" customHeight="1">
      <c r="A52" s="6">
        <v>49</v>
      </c>
      <c r="B52" s="6" t="s">
        <v>211</v>
      </c>
      <c r="C52" s="6" t="s">
        <v>111</v>
      </c>
      <c r="D52" s="6" t="s">
        <v>212</v>
      </c>
      <c r="E52" s="6" t="s">
        <v>25</v>
      </c>
      <c r="F52" s="6" t="s">
        <v>26</v>
      </c>
      <c r="G52" s="6" t="s">
        <v>27</v>
      </c>
      <c r="H52" s="6">
        <v>1</v>
      </c>
      <c r="I52" s="6" t="s">
        <v>28</v>
      </c>
      <c r="J52" s="6" t="s">
        <v>29</v>
      </c>
      <c r="K52" s="9">
        <v>67725507</v>
      </c>
      <c r="L52" s="6" t="s">
        <v>213</v>
      </c>
      <c r="M52" s="10">
        <v>90800</v>
      </c>
      <c r="N52" s="10">
        <v>29000</v>
      </c>
      <c r="O52" s="10">
        <v>0</v>
      </c>
      <c r="P52" s="10">
        <v>29000</v>
      </c>
      <c r="Q52" s="10">
        <v>0</v>
      </c>
      <c r="R52" s="10">
        <v>29000</v>
      </c>
      <c r="S52" s="10">
        <v>0</v>
      </c>
      <c r="T52" s="6">
        <f t="shared" si="0"/>
        <v>29000</v>
      </c>
    </row>
    <row r="53" spans="1:20" s="1" customFormat="1" ht="52.5" customHeight="1">
      <c r="A53" s="6">
        <v>50</v>
      </c>
      <c r="B53" s="6" t="s">
        <v>214</v>
      </c>
      <c r="C53" s="6" t="s">
        <v>111</v>
      </c>
      <c r="D53" s="6" t="s">
        <v>215</v>
      </c>
      <c r="E53" s="6" t="s">
        <v>25</v>
      </c>
      <c r="F53" s="6" t="s">
        <v>26</v>
      </c>
      <c r="G53" s="6" t="s">
        <v>27</v>
      </c>
      <c r="H53" s="6">
        <v>1</v>
      </c>
      <c r="I53" s="6" t="s">
        <v>28</v>
      </c>
      <c r="J53" s="6" t="s">
        <v>29</v>
      </c>
      <c r="K53" s="9">
        <v>67725508</v>
      </c>
      <c r="L53" s="6" t="s">
        <v>216</v>
      </c>
      <c r="M53" s="10">
        <v>91000</v>
      </c>
      <c r="N53" s="10">
        <v>29000</v>
      </c>
      <c r="O53" s="10">
        <v>0</v>
      </c>
      <c r="P53" s="10">
        <v>29000</v>
      </c>
      <c r="Q53" s="10">
        <v>0</v>
      </c>
      <c r="R53" s="10">
        <v>29000</v>
      </c>
      <c r="S53" s="10">
        <v>0</v>
      </c>
      <c r="T53" s="6">
        <f t="shared" si="0"/>
        <v>29000</v>
      </c>
    </row>
    <row r="54" spans="1:20" s="1" customFormat="1" ht="52.5" customHeight="1">
      <c r="A54" s="6">
        <v>51</v>
      </c>
      <c r="B54" s="6" t="s">
        <v>217</v>
      </c>
      <c r="C54" s="6" t="s">
        <v>111</v>
      </c>
      <c r="D54" s="6" t="s">
        <v>218</v>
      </c>
      <c r="E54" s="7" t="s">
        <v>25</v>
      </c>
      <c r="F54" s="6" t="s">
        <v>84</v>
      </c>
      <c r="G54" s="6" t="s">
        <v>85</v>
      </c>
      <c r="H54" s="6">
        <v>1</v>
      </c>
      <c r="I54" s="6" t="s">
        <v>86</v>
      </c>
      <c r="J54" s="6" t="s">
        <v>87</v>
      </c>
      <c r="K54" s="9">
        <v>69624924</v>
      </c>
      <c r="L54" s="6" t="s">
        <v>219</v>
      </c>
      <c r="M54" s="10">
        <v>22500</v>
      </c>
      <c r="N54" s="10">
        <v>5500</v>
      </c>
      <c r="O54" s="10">
        <v>0</v>
      </c>
      <c r="P54" s="10">
        <v>5500</v>
      </c>
      <c r="Q54" s="10">
        <v>0</v>
      </c>
      <c r="R54" s="10">
        <v>5500</v>
      </c>
      <c r="S54" s="10">
        <v>0</v>
      </c>
      <c r="T54" s="6">
        <f t="shared" si="0"/>
        <v>5500</v>
      </c>
    </row>
    <row r="55" spans="1:20" s="1" customFormat="1" ht="52.5" customHeight="1">
      <c r="A55" s="6">
        <v>52</v>
      </c>
      <c r="B55" s="6" t="s">
        <v>220</v>
      </c>
      <c r="C55" s="6" t="s">
        <v>111</v>
      </c>
      <c r="D55" s="6" t="s">
        <v>221</v>
      </c>
      <c r="E55" s="6" t="s">
        <v>25</v>
      </c>
      <c r="F55" s="6" t="s">
        <v>26</v>
      </c>
      <c r="G55" s="6" t="s">
        <v>27</v>
      </c>
      <c r="H55" s="6">
        <v>1</v>
      </c>
      <c r="I55" s="6" t="s">
        <v>28</v>
      </c>
      <c r="J55" s="6" t="s">
        <v>29</v>
      </c>
      <c r="K55" s="9">
        <v>67728850</v>
      </c>
      <c r="L55" s="6" t="s">
        <v>222</v>
      </c>
      <c r="M55" s="10">
        <v>86000</v>
      </c>
      <c r="N55" s="10">
        <v>29000</v>
      </c>
      <c r="O55" s="10">
        <v>0</v>
      </c>
      <c r="P55" s="10">
        <v>29000</v>
      </c>
      <c r="Q55" s="10">
        <v>0</v>
      </c>
      <c r="R55" s="10">
        <v>29000</v>
      </c>
      <c r="S55" s="10">
        <v>0</v>
      </c>
      <c r="T55" s="6">
        <f t="shared" si="0"/>
        <v>29000</v>
      </c>
    </row>
    <row r="56" spans="1:20" s="1" customFormat="1" ht="61.5" customHeight="1">
      <c r="A56" s="6">
        <v>53</v>
      </c>
      <c r="B56" s="6" t="s">
        <v>223</v>
      </c>
      <c r="C56" s="6" t="s">
        <v>111</v>
      </c>
      <c r="D56" s="6" t="s">
        <v>224</v>
      </c>
      <c r="E56" s="6" t="s">
        <v>76</v>
      </c>
      <c r="F56" s="6" t="s">
        <v>159</v>
      </c>
      <c r="G56" s="6" t="s">
        <v>225</v>
      </c>
      <c r="H56" s="6">
        <v>1</v>
      </c>
      <c r="I56" s="6" t="s">
        <v>161</v>
      </c>
      <c r="J56" s="6" t="s">
        <v>157</v>
      </c>
      <c r="K56" s="9">
        <v>28811797</v>
      </c>
      <c r="L56" s="6" t="s">
        <v>226</v>
      </c>
      <c r="M56" s="10">
        <v>130900</v>
      </c>
      <c r="N56" s="10">
        <v>38000</v>
      </c>
      <c r="O56" s="10">
        <v>0</v>
      </c>
      <c r="P56" s="10">
        <v>38000</v>
      </c>
      <c r="Q56" s="10">
        <v>0</v>
      </c>
      <c r="R56" s="10">
        <v>38000</v>
      </c>
      <c r="S56" s="10">
        <v>0</v>
      </c>
      <c r="T56" s="6">
        <f t="shared" si="0"/>
        <v>38000</v>
      </c>
    </row>
    <row r="57" spans="1:20" s="1" customFormat="1" ht="52.5" customHeight="1">
      <c r="A57" s="6">
        <v>54</v>
      </c>
      <c r="B57" s="6" t="s">
        <v>227</v>
      </c>
      <c r="C57" s="6" t="s">
        <v>111</v>
      </c>
      <c r="D57" s="6" t="s">
        <v>228</v>
      </c>
      <c r="E57" s="6" t="s">
        <v>128</v>
      </c>
      <c r="F57" s="6" t="s">
        <v>129</v>
      </c>
      <c r="G57" s="6" t="s">
        <v>130</v>
      </c>
      <c r="H57" s="6">
        <v>1</v>
      </c>
      <c r="I57" s="6" t="s">
        <v>229</v>
      </c>
      <c r="J57" s="6" t="s">
        <v>230</v>
      </c>
      <c r="K57" s="9">
        <v>67719797</v>
      </c>
      <c r="L57" s="6" t="s">
        <v>231</v>
      </c>
      <c r="M57" s="10">
        <v>61000</v>
      </c>
      <c r="N57" s="10">
        <v>24000</v>
      </c>
      <c r="O57" s="10">
        <v>0</v>
      </c>
      <c r="P57" s="10">
        <v>24000</v>
      </c>
      <c r="Q57" s="10">
        <v>0</v>
      </c>
      <c r="R57" s="10">
        <v>24000</v>
      </c>
      <c r="S57" s="10">
        <v>0</v>
      </c>
      <c r="T57" s="6">
        <f t="shared" si="0"/>
        <v>24000</v>
      </c>
    </row>
    <row r="58" spans="1:20" s="1" customFormat="1" ht="72" customHeight="1">
      <c r="A58" s="6">
        <v>55</v>
      </c>
      <c r="B58" s="6" t="s">
        <v>232</v>
      </c>
      <c r="C58" s="6" t="s">
        <v>111</v>
      </c>
      <c r="D58" s="6" t="s">
        <v>233</v>
      </c>
      <c r="E58" s="6" t="s">
        <v>76</v>
      </c>
      <c r="F58" s="6" t="s">
        <v>234</v>
      </c>
      <c r="G58" s="6" t="s">
        <v>235</v>
      </c>
      <c r="H58" s="6">
        <v>1</v>
      </c>
      <c r="I58" s="6" t="s">
        <v>236</v>
      </c>
      <c r="J58" s="6" t="s">
        <v>101</v>
      </c>
      <c r="K58" s="9" t="s">
        <v>237</v>
      </c>
      <c r="L58" s="6" t="s">
        <v>238</v>
      </c>
      <c r="M58" s="10">
        <v>237600</v>
      </c>
      <c r="N58" s="10">
        <v>95000</v>
      </c>
      <c r="O58" s="10">
        <v>0</v>
      </c>
      <c r="P58" s="10">
        <v>95000</v>
      </c>
      <c r="Q58" s="10">
        <v>0</v>
      </c>
      <c r="R58" s="10">
        <v>95000</v>
      </c>
      <c r="S58" s="10">
        <v>0</v>
      </c>
      <c r="T58" s="6">
        <f t="shared" si="0"/>
        <v>95000</v>
      </c>
    </row>
    <row r="59" spans="1:20" s="1" customFormat="1" ht="63" customHeight="1">
      <c r="A59" s="6">
        <v>56</v>
      </c>
      <c r="B59" s="6" t="s">
        <v>232</v>
      </c>
      <c r="C59" s="6" t="s">
        <v>111</v>
      </c>
      <c r="D59" s="6" t="s">
        <v>233</v>
      </c>
      <c r="E59" s="6" t="s">
        <v>76</v>
      </c>
      <c r="F59" s="6" t="s">
        <v>234</v>
      </c>
      <c r="G59" s="6" t="s">
        <v>235</v>
      </c>
      <c r="H59" s="6">
        <v>1</v>
      </c>
      <c r="I59" s="6" t="s">
        <v>236</v>
      </c>
      <c r="J59" s="6" t="s">
        <v>101</v>
      </c>
      <c r="K59" s="9" t="s">
        <v>239</v>
      </c>
      <c r="L59" s="6" t="s">
        <v>240</v>
      </c>
      <c r="M59" s="10">
        <v>237600</v>
      </c>
      <c r="N59" s="10">
        <v>95000</v>
      </c>
      <c r="O59" s="10">
        <v>0</v>
      </c>
      <c r="P59" s="10">
        <v>95000</v>
      </c>
      <c r="Q59" s="10">
        <v>0</v>
      </c>
      <c r="R59" s="10">
        <v>95000</v>
      </c>
      <c r="S59" s="10">
        <v>0</v>
      </c>
      <c r="T59" s="6">
        <f t="shared" si="0"/>
        <v>95000</v>
      </c>
    </row>
    <row r="60" spans="1:20" s="1" customFormat="1" ht="52.5" customHeight="1">
      <c r="A60" s="6">
        <v>57</v>
      </c>
      <c r="B60" s="6" t="s">
        <v>241</v>
      </c>
      <c r="C60" s="6" t="s">
        <v>242</v>
      </c>
      <c r="D60" s="6" t="s">
        <v>243</v>
      </c>
      <c r="E60" s="6" t="s">
        <v>128</v>
      </c>
      <c r="F60" s="6" t="s">
        <v>129</v>
      </c>
      <c r="G60" s="6" t="s">
        <v>130</v>
      </c>
      <c r="H60" s="6">
        <v>1</v>
      </c>
      <c r="I60" s="6" t="s">
        <v>244</v>
      </c>
      <c r="J60" s="6" t="s">
        <v>245</v>
      </c>
      <c r="K60" s="9">
        <v>28940489</v>
      </c>
      <c r="L60" s="6" t="s">
        <v>246</v>
      </c>
      <c r="M60" s="10">
        <v>62000</v>
      </c>
      <c r="N60" s="10">
        <v>24000</v>
      </c>
      <c r="O60" s="10">
        <v>0</v>
      </c>
      <c r="P60" s="10">
        <v>24000</v>
      </c>
      <c r="Q60" s="10">
        <v>0</v>
      </c>
      <c r="R60" s="10">
        <v>24000</v>
      </c>
      <c r="S60" s="10">
        <v>0</v>
      </c>
      <c r="T60" s="6">
        <f t="shared" si="0"/>
        <v>24000</v>
      </c>
    </row>
    <row r="61" spans="1:20" s="1" customFormat="1" ht="52.5" customHeight="1">
      <c r="A61" s="6">
        <v>58</v>
      </c>
      <c r="B61" s="6" t="s">
        <v>247</v>
      </c>
      <c r="C61" s="6" t="s">
        <v>242</v>
      </c>
      <c r="D61" s="6" t="s">
        <v>248</v>
      </c>
      <c r="E61" s="6" t="s">
        <v>128</v>
      </c>
      <c r="F61" s="6" t="s">
        <v>129</v>
      </c>
      <c r="G61" s="6" t="s">
        <v>249</v>
      </c>
      <c r="H61" s="6">
        <v>1</v>
      </c>
      <c r="I61" s="6" t="s">
        <v>250</v>
      </c>
      <c r="J61" s="6" t="s">
        <v>29</v>
      </c>
      <c r="K61" s="9">
        <v>67718850</v>
      </c>
      <c r="L61" s="6" t="s">
        <v>251</v>
      </c>
      <c r="M61" s="10">
        <v>61000</v>
      </c>
      <c r="N61" s="10">
        <v>24000</v>
      </c>
      <c r="O61" s="10">
        <v>0</v>
      </c>
      <c r="P61" s="10">
        <v>24000</v>
      </c>
      <c r="Q61" s="10">
        <v>0</v>
      </c>
      <c r="R61" s="10">
        <v>24000</v>
      </c>
      <c r="S61" s="10">
        <v>0</v>
      </c>
      <c r="T61" s="6">
        <f t="shared" si="0"/>
        <v>24000</v>
      </c>
    </row>
    <row r="62" spans="1:20" s="1" customFormat="1" ht="52.5" customHeight="1">
      <c r="A62" s="6">
        <v>59</v>
      </c>
      <c r="B62" s="6" t="s">
        <v>247</v>
      </c>
      <c r="C62" s="6" t="s">
        <v>242</v>
      </c>
      <c r="D62" s="6" t="s">
        <v>248</v>
      </c>
      <c r="E62" s="6" t="s">
        <v>252</v>
      </c>
      <c r="F62" s="6" t="s">
        <v>253</v>
      </c>
      <c r="G62" s="6" t="s">
        <v>254</v>
      </c>
      <c r="H62" s="6">
        <v>1</v>
      </c>
      <c r="I62" s="6" t="s">
        <v>255</v>
      </c>
      <c r="J62" s="6" t="s">
        <v>29</v>
      </c>
      <c r="K62" s="9">
        <v>67718852</v>
      </c>
      <c r="L62" s="6" t="s">
        <v>256</v>
      </c>
      <c r="M62" s="10">
        <v>10000</v>
      </c>
      <c r="N62" s="10">
        <v>1500</v>
      </c>
      <c r="O62" s="10">
        <v>0</v>
      </c>
      <c r="P62" s="10">
        <v>1500</v>
      </c>
      <c r="Q62" s="10">
        <v>0</v>
      </c>
      <c r="R62" s="10">
        <v>1500</v>
      </c>
      <c r="S62" s="10">
        <v>0</v>
      </c>
      <c r="T62" s="6">
        <f t="shared" si="0"/>
        <v>1500</v>
      </c>
    </row>
    <row r="63" spans="1:20" s="1" customFormat="1" ht="52.5" customHeight="1">
      <c r="A63" s="6">
        <v>60</v>
      </c>
      <c r="B63" s="6" t="s">
        <v>247</v>
      </c>
      <c r="C63" s="6" t="s">
        <v>242</v>
      </c>
      <c r="D63" s="6" t="s">
        <v>248</v>
      </c>
      <c r="E63" s="6" t="s">
        <v>252</v>
      </c>
      <c r="F63" s="6" t="s">
        <v>257</v>
      </c>
      <c r="G63" s="6" t="s">
        <v>258</v>
      </c>
      <c r="H63" s="6">
        <v>1</v>
      </c>
      <c r="I63" s="6" t="s">
        <v>255</v>
      </c>
      <c r="J63" s="6" t="s">
        <v>29</v>
      </c>
      <c r="K63" s="9">
        <v>67718853</v>
      </c>
      <c r="L63" s="6" t="s">
        <v>259</v>
      </c>
      <c r="M63" s="10">
        <v>15000</v>
      </c>
      <c r="N63" s="10">
        <v>3600</v>
      </c>
      <c r="O63" s="10">
        <v>0</v>
      </c>
      <c r="P63" s="10">
        <v>3600</v>
      </c>
      <c r="Q63" s="10">
        <v>0</v>
      </c>
      <c r="R63" s="10">
        <v>3600</v>
      </c>
      <c r="S63" s="10">
        <v>0</v>
      </c>
      <c r="T63" s="6">
        <f t="shared" si="0"/>
        <v>3600</v>
      </c>
    </row>
    <row r="64" spans="1:20" s="1" customFormat="1" ht="64.5" customHeight="1">
      <c r="A64" s="6">
        <v>61</v>
      </c>
      <c r="B64" s="6" t="s">
        <v>247</v>
      </c>
      <c r="C64" s="6" t="s">
        <v>242</v>
      </c>
      <c r="D64" s="6" t="s">
        <v>248</v>
      </c>
      <c r="E64" s="6" t="s">
        <v>91</v>
      </c>
      <c r="F64" s="6" t="s">
        <v>92</v>
      </c>
      <c r="G64" s="6" t="s">
        <v>260</v>
      </c>
      <c r="H64" s="6">
        <v>1</v>
      </c>
      <c r="I64" s="6" t="s">
        <v>261</v>
      </c>
      <c r="J64" s="6" t="s">
        <v>29</v>
      </c>
      <c r="K64" s="9">
        <v>67718851</v>
      </c>
      <c r="L64" s="6" t="s">
        <v>262</v>
      </c>
      <c r="M64" s="10">
        <v>8000</v>
      </c>
      <c r="N64" s="10">
        <v>2400</v>
      </c>
      <c r="O64" s="10">
        <v>0</v>
      </c>
      <c r="P64" s="10">
        <v>2400</v>
      </c>
      <c r="Q64" s="10">
        <v>0</v>
      </c>
      <c r="R64" s="10">
        <v>2400</v>
      </c>
      <c r="S64" s="10">
        <v>0</v>
      </c>
      <c r="T64" s="6">
        <f t="shared" si="0"/>
        <v>2400</v>
      </c>
    </row>
    <row r="65" spans="1:20" s="1" customFormat="1" ht="52.5" customHeight="1">
      <c r="A65" s="6">
        <v>62</v>
      </c>
      <c r="B65" s="6" t="s">
        <v>263</v>
      </c>
      <c r="C65" s="6" t="s">
        <v>242</v>
      </c>
      <c r="D65" s="6" t="s">
        <v>264</v>
      </c>
      <c r="E65" s="6" t="s">
        <v>128</v>
      </c>
      <c r="F65" s="6" t="s">
        <v>129</v>
      </c>
      <c r="G65" s="6" t="s">
        <v>130</v>
      </c>
      <c r="H65" s="6">
        <v>1</v>
      </c>
      <c r="I65" s="6" t="s">
        <v>244</v>
      </c>
      <c r="J65" s="6" t="s">
        <v>245</v>
      </c>
      <c r="K65" s="9">
        <v>68698671</v>
      </c>
      <c r="L65" s="6" t="s">
        <v>265</v>
      </c>
      <c r="M65" s="10">
        <v>62000</v>
      </c>
      <c r="N65" s="10">
        <v>24000</v>
      </c>
      <c r="O65" s="10">
        <v>0</v>
      </c>
      <c r="P65" s="10">
        <v>24000</v>
      </c>
      <c r="Q65" s="10">
        <v>0</v>
      </c>
      <c r="R65" s="10">
        <v>24000</v>
      </c>
      <c r="S65" s="10">
        <v>0</v>
      </c>
      <c r="T65" s="6">
        <f t="shared" si="0"/>
        <v>24000</v>
      </c>
    </row>
    <row r="66" spans="1:20" s="1" customFormat="1" ht="52.5" customHeight="1">
      <c r="A66" s="6">
        <v>63</v>
      </c>
      <c r="B66" s="6" t="s">
        <v>266</v>
      </c>
      <c r="C66" s="6" t="s">
        <v>242</v>
      </c>
      <c r="D66" s="6" t="s">
        <v>267</v>
      </c>
      <c r="E66" s="6" t="s">
        <v>128</v>
      </c>
      <c r="F66" s="6" t="s">
        <v>129</v>
      </c>
      <c r="G66" s="6" t="s">
        <v>130</v>
      </c>
      <c r="H66" s="6">
        <v>1</v>
      </c>
      <c r="I66" s="6" t="s">
        <v>244</v>
      </c>
      <c r="J66" s="6" t="s">
        <v>245</v>
      </c>
      <c r="K66" s="9">
        <v>68698672</v>
      </c>
      <c r="L66" s="6" t="s">
        <v>268</v>
      </c>
      <c r="M66" s="10">
        <v>62000</v>
      </c>
      <c r="N66" s="10">
        <v>24000</v>
      </c>
      <c r="O66" s="10">
        <v>0</v>
      </c>
      <c r="P66" s="10">
        <v>24000</v>
      </c>
      <c r="Q66" s="10">
        <v>0</v>
      </c>
      <c r="R66" s="10">
        <v>24000</v>
      </c>
      <c r="S66" s="10">
        <v>0</v>
      </c>
      <c r="T66" s="6">
        <f t="shared" si="0"/>
        <v>24000</v>
      </c>
    </row>
    <row r="67" spans="1:20" s="1" customFormat="1" ht="52.5" customHeight="1">
      <c r="A67" s="6">
        <v>64</v>
      </c>
      <c r="B67" s="6" t="s">
        <v>269</v>
      </c>
      <c r="C67" s="6" t="s">
        <v>242</v>
      </c>
      <c r="D67" s="6" t="s">
        <v>270</v>
      </c>
      <c r="E67" s="6" t="s">
        <v>25</v>
      </c>
      <c r="F67" s="6" t="s">
        <v>26</v>
      </c>
      <c r="G67" s="6" t="s">
        <v>27</v>
      </c>
      <c r="H67" s="6">
        <v>1</v>
      </c>
      <c r="I67" s="6" t="s">
        <v>28</v>
      </c>
      <c r="J67" s="6" t="s">
        <v>29</v>
      </c>
      <c r="K67" s="9">
        <v>67718855</v>
      </c>
      <c r="L67" s="6" t="s">
        <v>271</v>
      </c>
      <c r="M67" s="10">
        <v>90000</v>
      </c>
      <c r="N67" s="10">
        <v>29000</v>
      </c>
      <c r="O67" s="10">
        <v>0</v>
      </c>
      <c r="P67" s="10">
        <v>29000</v>
      </c>
      <c r="Q67" s="10">
        <v>0</v>
      </c>
      <c r="R67" s="10">
        <v>29000</v>
      </c>
      <c r="S67" s="10">
        <v>0</v>
      </c>
      <c r="T67" s="6">
        <f t="shared" si="0"/>
        <v>29000</v>
      </c>
    </row>
    <row r="68" spans="1:20" s="1" customFormat="1" ht="63" customHeight="1">
      <c r="A68" s="6">
        <v>65</v>
      </c>
      <c r="B68" s="6" t="s">
        <v>272</v>
      </c>
      <c r="C68" s="6" t="s">
        <v>242</v>
      </c>
      <c r="D68" s="6" t="s">
        <v>273</v>
      </c>
      <c r="E68" s="6" t="s">
        <v>25</v>
      </c>
      <c r="F68" s="6" t="s">
        <v>274</v>
      </c>
      <c r="G68" s="6" t="s">
        <v>275</v>
      </c>
      <c r="H68" s="6">
        <v>1</v>
      </c>
      <c r="I68" s="6" t="s">
        <v>28</v>
      </c>
      <c r="J68" s="6" t="s">
        <v>29</v>
      </c>
      <c r="K68" s="9">
        <v>67718859</v>
      </c>
      <c r="L68" s="6" t="s">
        <v>276</v>
      </c>
      <c r="M68" s="10">
        <v>136000</v>
      </c>
      <c r="N68" s="10">
        <v>38000</v>
      </c>
      <c r="O68" s="10">
        <v>0</v>
      </c>
      <c r="P68" s="10">
        <v>38000</v>
      </c>
      <c r="Q68" s="10">
        <v>0</v>
      </c>
      <c r="R68" s="10">
        <v>38000</v>
      </c>
      <c r="S68" s="10">
        <v>0</v>
      </c>
      <c r="T68" s="6">
        <f t="shared" si="0"/>
        <v>38000</v>
      </c>
    </row>
    <row r="69" spans="1:20" s="1" customFormat="1" ht="65.25" customHeight="1">
      <c r="A69" s="6">
        <v>66</v>
      </c>
      <c r="B69" s="6" t="s">
        <v>272</v>
      </c>
      <c r="C69" s="6" t="s">
        <v>242</v>
      </c>
      <c r="D69" s="6" t="s">
        <v>273</v>
      </c>
      <c r="E69" s="6" t="s">
        <v>277</v>
      </c>
      <c r="F69" s="6" t="s">
        <v>278</v>
      </c>
      <c r="G69" s="6" t="s">
        <v>279</v>
      </c>
      <c r="H69" s="6">
        <v>1</v>
      </c>
      <c r="I69" s="6" t="s">
        <v>156</v>
      </c>
      <c r="J69" s="6" t="s">
        <v>245</v>
      </c>
      <c r="K69" s="9">
        <v>68698662</v>
      </c>
      <c r="L69" s="6" t="s">
        <v>280</v>
      </c>
      <c r="M69" s="10">
        <v>15000</v>
      </c>
      <c r="N69" s="10">
        <v>4500</v>
      </c>
      <c r="O69" s="10">
        <v>0</v>
      </c>
      <c r="P69" s="10">
        <v>4500</v>
      </c>
      <c r="Q69" s="10">
        <v>0</v>
      </c>
      <c r="R69" s="10">
        <v>4500</v>
      </c>
      <c r="S69" s="10">
        <v>0</v>
      </c>
      <c r="T69" s="6">
        <f aca="true" t="shared" si="1" ref="T69:T132">SUM(R69:S69)</f>
        <v>4500</v>
      </c>
    </row>
    <row r="70" spans="1:20" s="1" customFormat="1" ht="52.5" customHeight="1">
      <c r="A70" s="6">
        <v>67</v>
      </c>
      <c r="B70" s="6" t="s">
        <v>272</v>
      </c>
      <c r="C70" s="6" t="s">
        <v>242</v>
      </c>
      <c r="D70" s="6" t="s">
        <v>273</v>
      </c>
      <c r="E70" s="6" t="s">
        <v>76</v>
      </c>
      <c r="F70" s="6" t="s">
        <v>77</v>
      </c>
      <c r="G70" s="6" t="s">
        <v>281</v>
      </c>
      <c r="H70" s="6">
        <v>1</v>
      </c>
      <c r="I70" s="6" t="s">
        <v>282</v>
      </c>
      <c r="J70" s="6" t="s">
        <v>245</v>
      </c>
      <c r="K70" s="9">
        <v>68698661</v>
      </c>
      <c r="L70" s="6" t="s">
        <v>283</v>
      </c>
      <c r="M70" s="10">
        <v>150000</v>
      </c>
      <c r="N70" s="10">
        <v>58000</v>
      </c>
      <c r="O70" s="10">
        <v>0</v>
      </c>
      <c r="P70" s="10">
        <v>58000</v>
      </c>
      <c r="Q70" s="10">
        <v>0</v>
      </c>
      <c r="R70" s="10">
        <v>58000</v>
      </c>
      <c r="S70" s="10">
        <v>0</v>
      </c>
      <c r="T70" s="6">
        <f t="shared" si="1"/>
        <v>58000</v>
      </c>
    </row>
    <row r="71" spans="1:20" s="1" customFormat="1" ht="52.5" customHeight="1">
      <c r="A71" s="6">
        <v>68</v>
      </c>
      <c r="B71" s="6" t="s">
        <v>272</v>
      </c>
      <c r="C71" s="6" t="s">
        <v>242</v>
      </c>
      <c r="D71" s="6" t="s">
        <v>273</v>
      </c>
      <c r="E71" s="6" t="s">
        <v>91</v>
      </c>
      <c r="F71" s="6" t="s">
        <v>92</v>
      </c>
      <c r="G71" s="6" t="s">
        <v>155</v>
      </c>
      <c r="H71" s="6">
        <v>1</v>
      </c>
      <c r="I71" s="6" t="s">
        <v>156</v>
      </c>
      <c r="J71" s="6" t="s">
        <v>245</v>
      </c>
      <c r="K71" s="9">
        <v>68698663</v>
      </c>
      <c r="L71" s="6" t="s">
        <v>284</v>
      </c>
      <c r="M71" s="10">
        <v>7500</v>
      </c>
      <c r="N71" s="10">
        <v>2400</v>
      </c>
      <c r="O71" s="10">
        <v>0</v>
      </c>
      <c r="P71" s="10">
        <v>2400</v>
      </c>
      <c r="Q71" s="10">
        <v>0</v>
      </c>
      <c r="R71" s="10">
        <v>2400</v>
      </c>
      <c r="S71" s="10">
        <v>0</v>
      </c>
      <c r="T71" s="6">
        <f t="shared" si="1"/>
        <v>2400</v>
      </c>
    </row>
    <row r="72" spans="1:20" s="1" customFormat="1" ht="52.5" customHeight="1">
      <c r="A72" s="6">
        <v>69</v>
      </c>
      <c r="B72" s="6" t="s">
        <v>285</v>
      </c>
      <c r="C72" s="6" t="s">
        <v>242</v>
      </c>
      <c r="D72" s="6" t="s">
        <v>286</v>
      </c>
      <c r="E72" s="6" t="s">
        <v>25</v>
      </c>
      <c r="F72" s="6" t="s">
        <v>26</v>
      </c>
      <c r="G72" s="6" t="s">
        <v>27</v>
      </c>
      <c r="H72" s="6">
        <v>1</v>
      </c>
      <c r="I72" s="6" t="s">
        <v>28</v>
      </c>
      <c r="J72" s="6" t="s">
        <v>29</v>
      </c>
      <c r="K72" s="9">
        <v>67718854</v>
      </c>
      <c r="L72" s="6" t="s">
        <v>287</v>
      </c>
      <c r="M72" s="10">
        <v>88000</v>
      </c>
      <c r="N72" s="10">
        <v>29000</v>
      </c>
      <c r="O72" s="10">
        <v>0</v>
      </c>
      <c r="P72" s="10">
        <v>29000</v>
      </c>
      <c r="Q72" s="10">
        <v>0</v>
      </c>
      <c r="R72" s="10">
        <v>29000</v>
      </c>
      <c r="S72" s="10">
        <v>0</v>
      </c>
      <c r="T72" s="6">
        <f t="shared" si="1"/>
        <v>29000</v>
      </c>
    </row>
    <row r="73" spans="1:20" s="1" customFormat="1" ht="52.5" customHeight="1">
      <c r="A73" s="6">
        <v>70</v>
      </c>
      <c r="B73" s="6" t="s">
        <v>288</v>
      </c>
      <c r="C73" s="6" t="s">
        <v>242</v>
      </c>
      <c r="D73" s="6" t="s">
        <v>289</v>
      </c>
      <c r="E73" s="6" t="s">
        <v>128</v>
      </c>
      <c r="F73" s="6" t="s">
        <v>129</v>
      </c>
      <c r="G73" s="6" t="s">
        <v>130</v>
      </c>
      <c r="H73" s="6">
        <v>1</v>
      </c>
      <c r="I73" s="6" t="s">
        <v>244</v>
      </c>
      <c r="J73" s="6" t="s">
        <v>245</v>
      </c>
      <c r="K73" s="9">
        <v>68698667</v>
      </c>
      <c r="L73" s="6" t="s">
        <v>290</v>
      </c>
      <c r="M73" s="10">
        <v>62000</v>
      </c>
      <c r="N73" s="10">
        <v>24000</v>
      </c>
      <c r="O73" s="10">
        <v>0</v>
      </c>
      <c r="P73" s="10">
        <v>24000</v>
      </c>
      <c r="Q73" s="10">
        <v>0</v>
      </c>
      <c r="R73" s="10">
        <v>24000</v>
      </c>
      <c r="S73" s="10">
        <v>0</v>
      </c>
      <c r="T73" s="6">
        <f t="shared" si="1"/>
        <v>24000</v>
      </c>
    </row>
    <row r="74" spans="1:20" s="1" customFormat="1" ht="52.5" customHeight="1">
      <c r="A74" s="6">
        <v>71</v>
      </c>
      <c r="B74" s="6" t="s">
        <v>288</v>
      </c>
      <c r="C74" s="6" t="s">
        <v>242</v>
      </c>
      <c r="D74" s="6" t="s">
        <v>289</v>
      </c>
      <c r="E74" s="6" t="s">
        <v>277</v>
      </c>
      <c r="F74" s="6" t="s">
        <v>278</v>
      </c>
      <c r="G74" s="6" t="s">
        <v>279</v>
      </c>
      <c r="H74" s="6">
        <v>1</v>
      </c>
      <c r="I74" s="6" t="s">
        <v>156</v>
      </c>
      <c r="J74" s="6" t="s">
        <v>245</v>
      </c>
      <c r="K74" s="9">
        <v>68698669</v>
      </c>
      <c r="L74" s="6" t="s">
        <v>291</v>
      </c>
      <c r="M74" s="10">
        <v>15000</v>
      </c>
      <c r="N74" s="10">
        <v>4500</v>
      </c>
      <c r="O74" s="10">
        <v>0</v>
      </c>
      <c r="P74" s="10">
        <v>4500</v>
      </c>
      <c r="Q74" s="10">
        <v>0</v>
      </c>
      <c r="R74" s="10">
        <v>4500</v>
      </c>
      <c r="S74" s="10">
        <v>0</v>
      </c>
      <c r="T74" s="6">
        <f t="shared" si="1"/>
        <v>4500</v>
      </c>
    </row>
    <row r="75" spans="1:20" s="1" customFormat="1" ht="52.5" customHeight="1">
      <c r="A75" s="6">
        <v>72</v>
      </c>
      <c r="B75" s="6" t="s">
        <v>288</v>
      </c>
      <c r="C75" s="6" t="s">
        <v>242</v>
      </c>
      <c r="D75" s="6" t="s">
        <v>289</v>
      </c>
      <c r="E75" s="6" t="s">
        <v>76</v>
      </c>
      <c r="F75" s="6" t="s">
        <v>77</v>
      </c>
      <c r="G75" s="6" t="s">
        <v>281</v>
      </c>
      <c r="H75" s="6">
        <v>1</v>
      </c>
      <c r="I75" s="6" t="s">
        <v>282</v>
      </c>
      <c r="J75" s="6" t="s">
        <v>245</v>
      </c>
      <c r="K75" s="9">
        <v>68698666</v>
      </c>
      <c r="L75" s="6" t="s">
        <v>292</v>
      </c>
      <c r="M75" s="10">
        <v>150000</v>
      </c>
      <c r="N75" s="10">
        <v>58000</v>
      </c>
      <c r="O75" s="10">
        <v>0</v>
      </c>
      <c r="P75" s="10">
        <v>58000</v>
      </c>
      <c r="Q75" s="10">
        <v>0</v>
      </c>
      <c r="R75" s="10">
        <v>58000</v>
      </c>
      <c r="S75" s="10">
        <v>0</v>
      </c>
      <c r="T75" s="6">
        <f t="shared" si="1"/>
        <v>58000</v>
      </c>
    </row>
    <row r="76" spans="1:20" s="1" customFormat="1" ht="52.5" customHeight="1">
      <c r="A76" s="6">
        <v>73</v>
      </c>
      <c r="B76" s="6" t="s">
        <v>288</v>
      </c>
      <c r="C76" s="6" t="s">
        <v>242</v>
      </c>
      <c r="D76" s="6" t="s">
        <v>289</v>
      </c>
      <c r="E76" s="6" t="s">
        <v>277</v>
      </c>
      <c r="F76" s="6" t="s">
        <v>278</v>
      </c>
      <c r="G76" s="6" t="s">
        <v>279</v>
      </c>
      <c r="H76" s="6">
        <v>1</v>
      </c>
      <c r="I76" s="6" t="s">
        <v>156</v>
      </c>
      <c r="J76" s="6" t="s">
        <v>245</v>
      </c>
      <c r="K76" s="9">
        <v>68698668</v>
      </c>
      <c r="L76" s="6" t="s">
        <v>293</v>
      </c>
      <c r="M76" s="10">
        <v>15000</v>
      </c>
      <c r="N76" s="10">
        <v>4500</v>
      </c>
      <c r="O76" s="10">
        <v>0</v>
      </c>
      <c r="P76" s="10">
        <v>4500</v>
      </c>
      <c r="Q76" s="10">
        <v>0</v>
      </c>
      <c r="R76" s="10">
        <v>4500</v>
      </c>
      <c r="S76" s="10">
        <v>0</v>
      </c>
      <c r="T76" s="6">
        <f t="shared" si="1"/>
        <v>4500</v>
      </c>
    </row>
    <row r="77" spans="1:20" s="1" customFormat="1" ht="52.5" customHeight="1">
      <c r="A77" s="6">
        <v>74</v>
      </c>
      <c r="B77" s="6" t="s">
        <v>294</v>
      </c>
      <c r="C77" s="6" t="s">
        <v>242</v>
      </c>
      <c r="D77" s="6" t="s">
        <v>295</v>
      </c>
      <c r="E77" s="6" t="s">
        <v>25</v>
      </c>
      <c r="F77" s="6" t="s">
        <v>26</v>
      </c>
      <c r="G77" s="6" t="s">
        <v>296</v>
      </c>
      <c r="H77" s="6">
        <v>1</v>
      </c>
      <c r="I77" s="6" t="s">
        <v>28</v>
      </c>
      <c r="J77" s="6" t="s">
        <v>29</v>
      </c>
      <c r="K77" s="9">
        <v>67719703</v>
      </c>
      <c r="L77" s="6" t="s">
        <v>297</v>
      </c>
      <c r="M77" s="10">
        <v>78000</v>
      </c>
      <c r="N77" s="10">
        <v>29000</v>
      </c>
      <c r="O77" s="10">
        <v>0</v>
      </c>
      <c r="P77" s="10">
        <v>29000</v>
      </c>
      <c r="Q77" s="10">
        <v>0</v>
      </c>
      <c r="R77" s="10">
        <v>29000</v>
      </c>
      <c r="S77" s="10">
        <v>0</v>
      </c>
      <c r="T77" s="6">
        <f t="shared" si="1"/>
        <v>29000</v>
      </c>
    </row>
    <row r="78" spans="1:20" s="1" customFormat="1" ht="52.5" customHeight="1">
      <c r="A78" s="6">
        <v>75</v>
      </c>
      <c r="B78" s="6" t="s">
        <v>298</v>
      </c>
      <c r="C78" s="6" t="s">
        <v>242</v>
      </c>
      <c r="D78" s="6" t="s">
        <v>299</v>
      </c>
      <c r="E78" s="6" t="s">
        <v>25</v>
      </c>
      <c r="F78" s="6" t="s">
        <v>26</v>
      </c>
      <c r="G78" s="6" t="s">
        <v>27</v>
      </c>
      <c r="H78" s="6">
        <v>1</v>
      </c>
      <c r="I78" s="6" t="s">
        <v>28</v>
      </c>
      <c r="J78" s="6" t="s">
        <v>29</v>
      </c>
      <c r="K78" s="9">
        <v>67719704</v>
      </c>
      <c r="L78" s="6" t="s">
        <v>300</v>
      </c>
      <c r="M78" s="10">
        <v>89000</v>
      </c>
      <c r="N78" s="10">
        <v>29000</v>
      </c>
      <c r="O78" s="10">
        <v>0</v>
      </c>
      <c r="P78" s="10">
        <v>29000</v>
      </c>
      <c r="Q78" s="10">
        <v>0</v>
      </c>
      <c r="R78" s="10">
        <v>29000</v>
      </c>
      <c r="S78" s="10">
        <v>0</v>
      </c>
      <c r="T78" s="6">
        <f t="shared" si="1"/>
        <v>29000</v>
      </c>
    </row>
    <row r="79" spans="1:20" s="1" customFormat="1" ht="52.5" customHeight="1">
      <c r="A79" s="6">
        <v>76</v>
      </c>
      <c r="B79" s="6" t="s">
        <v>301</v>
      </c>
      <c r="C79" s="6" t="s">
        <v>242</v>
      </c>
      <c r="D79" s="6" t="s">
        <v>302</v>
      </c>
      <c r="E79" s="6" t="s">
        <v>25</v>
      </c>
      <c r="F79" s="6" t="s">
        <v>26</v>
      </c>
      <c r="G79" s="6" t="s">
        <v>105</v>
      </c>
      <c r="H79" s="6">
        <v>1</v>
      </c>
      <c r="I79" s="6" t="s">
        <v>86</v>
      </c>
      <c r="J79" s="6" t="s">
        <v>87</v>
      </c>
      <c r="K79" s="9">
        <v>28811731</v>
      </c>
      <c r="L79" s="6" t="s">
        <v>303</v>
      </c>
      <c r="M79" s="10">
        <v>87000</v>
      </c>
      <c r="N79" s="10">
        <v>29000</v>
      </c>
      <c r="O79" s="10">
        <v>0</v>
      </c>
      <c r="P79" s="10">
        <v>29000</v>
      </c>
      <c r="Q79" s="10">
        <v>0</v>
      </c>
      <c r="R79" s="10">
        <v>29000</v>
      </c>
      <c r="S79" s="10">
        <v>0</v>
      </c>
      <c r="T79" s="6">
        <f t="shared" si="1"/>
        <v>29000</v>
      </c>
    </row>
    <row r="80" spans="1:20" s="1" customFormat="1" ht="52.5" customHeight="1">
      <c r="A80" s="6">
        <v>77</v>
      </c>
      <c r="B80" s="6" t="s">
        <v>304</v>
      </c>
      <c r="C80" s="6" t="s">
        <v>242</v>
      </c>
      <c r="D80" s="6" t="s">
        <v>305</v>
      </c>
      <c r="E80" s="6" t="s">
        <v>25</v>
      </c>
      <c r="F80" s="6" t="s">
        <v>26</v>
      </c>
      <c r="G80" s="6" t="s">
        <v>105</v>
      </c>
      <c r="H80" s="6">
        <v>1</v>
      </c>
      <c r="I80" s="6" t="s">
        <v>86</v>
      </c>
      <c r="J80" s="6" t="s">
        <v>87</v>
      </c>
      <c r="K80" s="9">
        <v>28811720</v>
      </c>
      <c r="L80" s="6" t="s">
        <v>306</v>
      </c>
      <c r="M80" s="10">
        <v>90000</v>
      </c>
      <c r="N80" s="10">
        <v>29000</v>
      </c>
      <c r="O80" s="10">
        <v>0</v>
      </c>
      <c r="P80" s="10">
        <v>29000</v>
      </c>
      <c r="Q80" s="10">
        <v>0</v>
      </c>
      <c r="R80" s="10">
        <v>29000</v>
      </c>
      <c r="S80" s="10">
        <v>0</v>
      </c>
      <c r="T80" s="6">
        <f t="shared" si="1"/>
        <v>29000</v>
      </c>
    </row>
    <row r="81" spans="1:20" s="1" customFormat="1" ht="52.5" customHeight="1">
      <c r="A81" s="6">
        <v>78</v>
      </c>
      <c r="B81" s="6" t="s">
        <v>307</v>
      </c>
      <c r="C81" s="6" t="s">
        <v>242</v>
      </c>
      <c r="D81" s="6" t="s">
        <v>308</v>
      </c>
      <c r="E81" s="6" t="s">
        <v>252</v>
      </c>
      <c r="F81" s="6" t="s">
        <v>253</v>
      </c>
      <c r="G81" s="6" t="s">
        <v>309</v>
      </c>
      <c r="H81" s="6">
        <v>1</v>
      </c>
      <c r="I81" s="6" t="s">
        <v>310</v>
      </c>
      <c r="J81" s="6" t="s">
        <v>29</v>
      </c>
      <c r="K81" s="9">
        <v>67718861</v>
      </c>
      <c r="L81" s="6" t="s">
        <v>311</v>
      </c>
      <c r="M81" s="10">
        <v>4500</v>
      </c>
      <c r="N81" s="10">
        <v>1500</v>
      </c>
      <c r="O81" s="10">
        <v>0</v>
      </c>
      <c r="P81" s="10">
        <v>1500</v>
      </c>
      <c r="Q81" s="10">
        <v>0</v>
      </c>
      <c r="R81" s="10">
        <v>1500</v>
      </c>
      <c r="S81" s="10">
        <v>0</v>
      </c>
      <c r="T81" s="6">
        <f t="shared" si="1"/>
        <v>1500</v>
      </c>
    </row>
    <row r="82" spans="1:20" s="1" customFormat="1" ht="52.5" customHeight="1">
      <c r="A82" s="6">
        <v>79</v>
      </c>
      <c r="B82" s="6" t="s">
        <v>312</v>
      </c>
      <c r="C82" s="6" t="s">
        <v>242</v>
      </c>
      <c r="D82" s="6" t="s">
        <v>313</v>
      </c>
      <c r="E82" s="6" t="s">
        <v>25</v>
      </c>
      <c r="F82" s="6" t="s">
        <v>26</v>
      </c>
      <c r="G82" s="6" t="s">
        <v>27</v>
      </c>
      <c r="H82" s="6">
        <v>1</v>
      </c>
      <c r="I82" s="6" t="s">
        <v>28</v>
      </c>
      <c r="J82" s="6" t="s">
        <v>29</v>
      </c>
      <c r="K82" s="9">
        <v>67719719</v>
      </c>
      <c r="L82" s="6" t="s">
        <v>314</v>
      </c>
      <c r="M82" s="10">
        <v>88500</v>
      </c>
      <c r="N82" s="10">
        <v>29000</v>
      </c>
      <c r="O82" s="10">
        <v>0</v>
      </c>
      <c r="P82" s="10">
        <v>29000</v>
      </c>
      <c r="Q82" s="10">
        <v>0</v>
      </c>
      <c r="R82" s="10">
        <v>29000</v>
      </c>
      <c r="S82" s="10">
        <v>0</v>
      </c>
      <c r="T82" s="6">
        <f t="shared" si="1"/>
        <v>29000</v>
      </c>
    </row>
    <row r="83" spans="1:20" s="1" customFormat="1" ht="52.5" customHeight="1">
      <c r="A83" s="6">
        <v>80</v>
      </c>
      <c r="B83" s="6" t="s">
        <v>315</v>
      </c>
      <c r="C83" s="6" t="s">
        <v>242</v>
      </c>
      <c r="D83" s="6" t="s">
        <v>316</v>
      </c>
      <c r="E83" s="6" t="s">
        <v>25</v>
      </c>
      <c r="F83" s="6" t="s">
        <v>26</v>
      </c>
      <c r="G83" s="6" t="s">
        <v>27</v>
      </c>
      <c r="H83" s="6">
        <v>1</v>
      </c>
      <c r="I83" s="6" t="s">
        <v>28</v>
      </c>
      <c r="J83" s="6" t="s">
        <v>29</v>
      </c>
      <c r="K83" s="9">
        <v>67719717</v>
      </c>
      <c r="L83" s="6" t="s">
        <v>317</v>
      </c>
      <c r="M83" s="10">
        <v>88000</v>
      </c>
      <c r="N83" s="10">
        <v>29000</v>
      </c>
      <c r="O83" s="10">
        <v>0</v>
      </c>
      <c r="P83" s="10">
        <v>29000</v>
      </c>
      <c r="Q83" s="10">
        <v>0</v>
      </c>
      <c r="R83" s="10">
        <v>29000</v>
      </c>
      <c r="S83" s="10">
        <v>0</v>
      </c>
      <c r="T83" s="6">
        <f t="shared" si="1"/>
        <v>29000</v>
      </c>
    </row>
    <row r="84" spans="1:20" s="1" customFormat="1" ht="52.5" customHeight="1">
      <c r="A84" s="6">
        <v>81</v>
      </c>
      <c r="B84" s="6" t="s">
        <v>318</v>
      </c>
      <c r="C84" s="6" t="s">
        <v>242</v>
      </c>
      <c r="D84" s="6" t="s">
        <v>319</v>
      </c>
      <c r="E84" s="6" t="s">
        <v>25</v>
      </c>
      <c r="F84" s="6" t="s">
        <v>26</v>
      </c>
      <c r="G84" s="6" t="s">
        <v>27</v>
      </c>
      <c r="H84" s="6">
        <v>1</v>
      </c>
      <c r="I84" s="6" t="s">
        <v>28</v>
      </c>
      <c r="J84" s="6" t="s">
        <v>29</v>
      </c>
      <c r="K84" s="9">
        <v>67719723</v>
      </c>
      <c r="L84" s="6" t="s">
        <v>320</v>
      </c>
      <c r="M84" s="10">
        <v>89000</v>
      </c>
      <c r="N84" s="10">
        <v>29000</v>
      </c>
      <c r="O84" s="10">
        <v>0</v>
      </c>
      <c r="P84" s="10">
        <v>29000</v>
      </c>
      <c r="Q84" s="10">
        <v>0</v>
      </c>
      <c r="R84" s="10">
        <v>29000</v>
      </c>
      <c r="S84" s="10">
        <v>0</v>
      </c>
      <c r="T84" s="6">
        <f t="shared" si="1"/>
        <v>29000</v>
      </c>
    </row>
    <row r="85" spans="1:20" s="1" customFormat="1" ht="52.5" customHeight="1">
      <c r="A85" s="6">
        <v>82</v>
      </c>
      <c r="B85" s="6" t="s">
        <v>321</v>
      </c>
      <c r="C85" s="6" t="s">
        <v>242</v>
      </c>
      <c r="D85" s="6" t="s">
        <v>322</v>
      </c>
      <c r="E85" s="6" t="s">
        <v>25</v>
      </c>
      <c r="F85" s="6" t="s">
        <v>26</v>
      </c>
      <c r="G85" s="6" t="s">
        <v>27</v>
      </c>
      <c r="H85" s="6">
        <v>1</v>
      </c>
      <c r="I85" s="6" t="s">
        <v>28</v>
      </c>
      <c r="J85" s="6" t="s">
        <v>29</v>
      </c>
      <c r="K85" s="9">
        <v>67719724</v>
      </c>
      <c r="L85" s="6" t="s">
        <v>323</v>
      </c>
      <c r="M85" s="10">
        <v>90000</v>
      </c>
      <c r="N85" s="10">
        <v>29000</v>
      </c>
      <c r="O85" s="10">
        <v>0</v>
      </c>
      <c r="P85" s="10">
        <v>29000</v>
      </c>
      <c r="Q85" s="10">
        <v>0</v>
      </c>
      <c r="R85" s="10">
        <v>29000</v>
      </c>
      <c r="S85" s="10">
        <v>0</v>
      </c>
      <c r="T85" s="6">
        <f t="shared" si="1"/>
        <v>29000</v>
      </c>
    </row>
    <row r="86" spans="1:20" s="1" customFormat="1" ht="52.5" customHeight="1">
      <c r="A86" s="6">
        <v>83</v>
      </c>
      <c r="B86" s="6" t="s">
        <v>324</v>
      </c>
      <c r="C86" s="6" t="s">
        <v>242</v>
      </c>
      <c r="D86" s="6" t="s">
        <v>325</v>
      </c>
      <c r="E86" s="6" t="s">
        <v>25</v>
      </c>
      <c r="F86" s="6" t="s">
        <v>274</v>
      </c>
      <c r="G86" s="6" t="s">
        <v>326</v>
      </c>
      <c r="H86" s="6">
        <v>1</v>
      </c>
      <c r="I86" s="6" t="s">
        <v>327</v>
      </c>
      <c r="J86" s="6" t="s">
        <v>328</v>
      </c>
      <c r="K86" s="9">
        <v>69683394</v>
      </c>
      <c r="L86" s="6" t="s">
        <v>329</v>
      </c>
      <c r="M86" s="10">
        <v>95500</v>
      </c>
      <c r="N86" s="10">
        <v>38000</v>
      </c>
      <c r="O86" s="10">
        <v>0</v>
      </c>
      <c r="P86" s="10">
        <v>38000</v>
      </c>
      <c r="Q86" s="10">
        <v>0</v>
      </c>
      <c r="R86" s="10">
        <v>38000</v>
      </c>
      <c r="S86" s="10">
        <v>0</v>
      </c>
      <c r="T86" s="6">
        <f t="shared" si="1"/>
        <v>38000</v>
      </c>
    </row>
    <row r="87" spans="1:20" s="1" customFormat="1" ht="52.5" customHeight="1">
      <c r="A87" s="6">
        <v>84</v>
      </c>
      <c r="B87" s="6" t="s">
        <v>330</v>
      </c>
      <c r="C87" s="6" t="s">
        <v>242</v>
      </c>
      <c r="D87" s="6" t="s">
        <v>331</v>
      </c>
      <c r="E87" s="6" t="s">
        <v>332</v>
      </c>
      <c r="F87" s="6" t="s">
        <v>333</v>
      </c>
      <c r="G87" s="6" t="s">
        <v>334</v>
      </c>
      <c r="H87" s="6">
        <v>4</v>
      </c>
      <c r="I87" s="6" t="s">
        <v>335</v>
      </c>
      <c r="J87" s="6" t="s">
        <v>101</v>
      </c>
      <c r="K87" s="9" t="s">
        <v>336</v>
      </c>
      <c r="L87" s="6" t="s">
        <v>337</v>
      </c>
      <c r="M87" s="10">
        <v>368000</v>
      </c>
      <c r="N87" s="10">
        <v>35000</v>
      </c>
      <c r="O87" s="10">
        <v>0</v>
      </c>
      <c r="P87" s="10">
        <v>140000</v>
      </c>
      <c r="Q87" s="10">
        <v>0</v>
      </c>
      <c r="R87" s="10">
        <v>140000</v>
      </c>
      <c r="S87" s="10">
        <v>0</v>
      </c>
      <c r="T87" s="6">
        <f t="shared" si="1"/>
        <v>140000</v>
      </c>
    </row>
    <row r="88" spans="1:20" s="1" customFormat="1" ht="52.5" customHeight="1">
      <c r="A88" s="6">
        <v>85</v>
      </c>
      <c r="B88" s="6" t="s">
        <v>338</v>
      </c>
      <c r="C88" s="6" t="s">
        <v>242</v>
      </c>
      <c r="D88" s="6" t="s">
        <v>339</v>
      </c>
      <c r="E88" s="6" t="s">
        <v>91</v>
      </c>
      <c r="F88" s="6" t="s">
        <v>92</v>
      </c>
      <c r="G88" s="6" t="s">
        <v>99</v>
      </c>
      <c r="H88" s="6">
        <v>1</v>
      </c>
      <c r="I88" s="6" t="s">
        <v>100</v>
      </c>
      <c r="J88" s="6" t="s">
        <v>101</v>
      </c>
      <c r="K88" s="9">
        <v>29220669</v>
      </c>
      <c r="L88" s="6" t="s">
        <v>340</v>
      </c>
      <c r="M88" s="10">
        <v>7500</v>
      </c>
      <c r="N88" s="10">
        <v>2400</v>
      </c>
      <c r="O88" s="10">
        <v>0</v>
      </c>
      <c r="P88" s="10">
        <v>2400</v>
      </c>
      <c r="Q88" s="10">
        <v>0</v>
      </c>
      <c r="R88" s="10">
        <v>2400</v>
      </c>
      <c r="S88" s="10">
        <v>0</v>
      </c>
      <c r="T88" s="6">
        <f t="shared" si="1"/>
        <v>2400</v>
      </c>
    </row>
    <row r="89" spans="1:20" s="1" customFormat="1" ht="52.5" customHeight="1">
      <c r="A89" s="6">
        <v>86</v>
      </c>
      <c r="B89" s="6" t="s">
        <v>341</v>
      </c>
      <c r="C89" s="6" t="s">
        <v>242</v>
      </c>
      <c r="D89" s="6" t="s">
        <v>342</v>
      </c>
      <c r="E89" s="6" t="s">
        <v>332</v>
      </c>
      <c r="F89" s="6" t="s">
        <v>333</v>
      </c>
      <c r="G89" s="6" t="s">
        <v>334</v>
      </c>
      <c r="H89" s="6">
        <v>2</v>
      </c>
      <c r="I89" s="6" t="s">
        <v>335</v>
      </c>
      <c r="J89" s="6" t="s">
        <v>101</v>
      </c>
      <c r="K89" s="9" t="s">
        <v>343</v>
      </c>
      <c r="L89" s="6" t="s">
        <v>344</v>
      </c>
      <c r="M89" s="10">
        <v>184000</v>
      </c>
      <c r="N89" s="10">
        <v>35000</v>
      </c>
      <c r="O89" s="10">
        <v>0</v>
      </c>
      <c r="P89" s="10">
        <v>70000</v>
      </c>
      <c r="Q89" s="10">
        <v>0</v>
      </c>
      <c r="R89" s="10">
        <v>70000</v>
      </c>
      <c r="S89" s="10">
        <v>0</v>
      </c>
      <c r="T89" s="6">
        <f t="shared" si="1"/>
        <v>70000</v>
      </c>
    </row>
    <row r="90" spans="1:20" s="1" customFormat="1" ht="52.5" customHeight="1">
      <c r="A90" s="6">
        <v>87</v>
      </c>
      <c r="B90" s="6" t="s">
        <v>345</v>
      </c>
      <c r="C90" s="6" t="s">
        <v>242</v>
      </c>
      <c r="D90" s="6" t="s">
        <v>346</v>
      </c>
      <c r="E90" s="6" t="s">
        <v>25</v>
      </c>
      <c r="F90" s="6" t="s">
        <v>26</v>
      </c>
      <c r="G90" s="6" t="s">
        <v>105</v>
      </c>
      <c r="H90" s="6">
        <v>1</v>
      </c>
      <c r="I90" s="6" t="s">
        <v>86</v>
      </c>
      <c r="J90" s="6" t="s">
        <v>87</v>
      </c>
      <c r="K90" s="9">
        <v>69624894</v>
      </c>
      <c r="L90" s="6" t="s">
        <v>347</v>
      </c>
      <c r="M90" s="10">
        <v>90000</v>
      </c>
      <c r="N90" s="10">
        <v>29000</v>
      </c>
      <c r="O90" s="10">
        <v>0</v>
      </c>
      <c r="P90" s="10">
        <v>29000</v>
      </c>
      <c r="Q90" s="10">
        <v>0</v>
      </c>
      <c r="R90" s="10">
        <v>29000</v>
      </c>
      <c r="S90" s="10">
        <v>0</v>
      </c>
      <c r="T90" s="6">
        <f t="shared" si="1"/>
        <v>29000</v>
      </c>
    </row>
    <row r="91" spans="1:20" s="1" customFormat="1" ht="52.5" customHeight="1">
      <c r="A91" s="6">
        <v>88</v>
      </c>
      <c r="B91" s="6" t="s">
        <v>348</v>
      </c>
      <c r="C91" s="6" t="s">
        <v>242</v>
      </c>
      <c r="D91" s="6" t="s">
        <v>349</v>
      </c>
      <c r="E91" s="6" t="s">
        <v>332</v>
      </c>
      <c r="F91" s="6" t="s">
        <v>333</v>
      </c>
      <c r="G91" s="6" t="s">
        <v>334</v>
      </c>
      <c r="H91" s="6">
        <v>4</v>
      </c>
      <c r="I91" s="6" t="s">
        <v>335</v>
      </c>
      <c r="J91" s="6" t="s">
        <v>101</v>
      </c>
      <c r="K91" s="9" t="s">
        <v>350</v>
      </c>
      <c r="L91" s="6" t="s">
        <v>351</v>
      </c>
      <c r="M91" s="10">
        <v>368000</v>
      </c>
      <c r="N91" s="10">
        <v>35000</v>
      </c>
      <c r="O91" s="10">
        <v>0</v>
      </c>
      <c r="P91" s="10">
        <v>140000</v>
      </c>
      <c r="Q91" s="10">
        <v>0</v>
      </c>
      <c r="R91" s="10">
        <v>140000</v>
      </c>
      <c r="S91" s="10">
        <v>0</v>
      </c>
      <c r="T91" s="6">
        <f t="shared" si="1"/>
        <v>140000</v>
      </c>
    </row>
    <row r="92" spans="1:20" s="1" customFormat="1" ht="52.5" customHeight="1">
      <c r="A92" s="6">
        <v>89</v>
      </c>
      <c r="B92" s="6" t="s">
        <v>247</v>
      </c>
      <c r="C92" s="6" t="s">
        <v>242</v>
      </c>
      <c r="D92" s="6" t="s">
        <v>352</v>
      </c>
      <c r="E92" s="6" t="s">
        <v>25</v>
      </c>
      <c r="F92" s="6" t="s">
        <v>26</v>
      </c>
      <c r="G92" s="6" t="s">
        <v>27</v>
      </c>
      <c r="H92" s="6">
        <v>1</v>
      </c>
      <c r="I92" s="6" t="s">
        <v>28</v>
      </c>
      <c r="J92" s="6" t="s">
        <v>29</v>
      </c>
      <c r="K92" s="9">
        <v>67719764</v>
      </c>
      <c r="L92" s="6" t="s">
        <v>353</v>
      </c>
      <c r="M92" s="10">
        <v>78000</v>
      </c>
      <c r="N92" s="10">
        <v>29000</v>
      </c>
      <c r="O92" s="10">
        <v>0</v>
      </c>
      <c r="P92" s="10">
        <v>29000</v>
      </c>
      <c r="Q92" s="10">
        <v>0</v>
      </c>
      <c r="R92" s="10">
        <v>29000</v>
      </c>
      <c r="S92" s="10">
        <v>0</v>
      </c>
      <c r="T92" s="6">
        <f t="shared" si="1"/>
        <v>29000</v>
      </c>
    </row>
    <row r="93" spans="1:20" s="1" customFormat="1" ht="52.5" customHeight="1">
      <c r="A93" s="6">
        <v>90</v>
      </c>
      <c r="B93" s="6" t="s">
        <v>266</v>
      </c>
      <c r="C93" s="6" t="s">
        <v>242</v>
      </c>
      <c r="D93" s="6" t="s">
        <v>354</v>
      </c>
      <c r="E93" s="6" t="s">
        <v>332</v>
      </c>
      <c r="F93" s="6" t="s">
        <v>333</v>
      </c>
      <c r="G93" s="6" t="s">
        <v>334</v>
      </c>
      <c r="H93" s="6">
        <v>4</v>
      </c>
      <c r="I93" s="6" t="s">
        <v>335</v>
      </c>
      <c r="J93" s="6" t="s">
        <v>101</v>
      </c>
      <c r="K93" s="9">
        <v>2.92206812922068E+31</v>
      </c>
      <c r="L93" s="6" t="s">
        <v>355</v>
      </c>
      <c r="M93" s="10">
        <v>368000</v>
      </c>
      <c r="N93" s="10">
        <v>35000</v>
      </c>
      <c r="O93" s="10">
        <v>0</v>
      </c>
      <c r="P93" s="10">
        <v>140000</v>
      </c>
      <c r="Q93" s="10">
        <v>0</v>
      </c>
      <c r="R93" s="10">
        <v>140000</v>
      </c>
      <c r="S93" s="10">
        <v>0</v>
      </c>
      <c r="T93" s="6">
        <f t="shared" si="1"/>
        <v>140000</v>
      </c>
    </row>
    <row r="94" spans="1:20" s="1" customFormat="1" ht="52.5" customHeight="1">
      <c r="A94" s="6">
        <v>91</v>
      </c>
      <c r="B94" s="6" t="s">
        <v>356</v>
      </c>
      <c r="C94" s="6" t="s">
        <v>242</v>
      </c>
      <c r="D94" s="6" t="s">
        <v>357</v>
      </c>
      <c r="E94" s="6" t="s">
        <v>332</v>
      </c>
      <c r="F94" s="6" t="s">
        <v>333</v>
      </c>
      <c r="G94" s="6" t="s">
        <v>334</v>
      </c>
      <c r="H94" s="6">
        <v>4</v>
      </c>
      <c r="I94" s="6" t="s">
        <v>335</v>
      </c>
      <c r="J94" s="6" t="s">
        <v>101</v>
      </c>
      <c r="K94" s="9">
        <v>2.92206852922068E+31</v>
      </c>
      <c r="L94" s="6" t="s">
        <v>358</v>
      </c>
      <c r="M94" s="10">
        <v>368000</v>
      </c>
      <c r="N94" s="10">
        <v>35000</v>
      </c>
      <c r="O94" s="10">
        <v>0</v>
      </c>
      <c r="P94" s="10">
        <v>140000</v>
      </c>
      <c r="Q94" s="10">
        <v>0</v>
      </c>
      <c r="R94" s="10">
        <v>140000</v>
      </c>
      <c r="S94" s="10">
        <v>0</v>
      </c>
      <c r="T94" s="6">
        <f t="shared" si="1"/>
        <v>140000</v>
      </c>
    </row>
    <row r="95" spans="1:20" s="1" customFormat="1" ht="52.5" customHeight="1">
      <c r="A95" s="6">
        <v>92</v>
      </c>
      <c r="B95" s="6" t="s">
        <v>359</v>
      </c>
      <c r="C95" s="6" t="s">
        <v>242</v>
      </c>
      <c r="D95" s="6" t="s">
        <v>360</v>
      </c>
      <c r="E95" s="6" t="s">
        <v>25</v>
      </c>
      <c r="F95" s="6" t="s">
        <v>26</v>
      </c>
      <c r="G95" s="6" t="s">
        <v>27</v>
      </c>
      <c r="H95" s="6">
        <v>1</v>
      </c>
      <c r="I95" s="6" t="s">
        <v>28</v>
      </c>
      <c r="J95" s="6" t="s">
        <v>29</v>
      </c>
      <c r="K95" s="9">
        <v>67725505</v>
      </c>
      <c r="L95" s="6" t="s">
        <v>361</v>
      </c>
      <c r="M95" s="10">
        <v>89000</v>
      </c>
      <c r="N95" s="10">
        <v>29000</v>
      </c>
      <c r="O95" s="10">
        <v>0</v>
      </c>
      <c r="P95" s="10">
        <v>29000</v>
      </c>
      <c r="Q95" s="10">
        <v>0</v>
      </c>
      <c r="R95" s="10">
        <v>29000</v>
      </c>
      <c r="S95" s="10">
        <v>0</v>
      </c>
      <c r="T95" s="6">
        <f t="shared" si="1"/>
        <v>29000</v>
      </c>
    </row>
    <row r="96" spans="1:20" s="1" customFormat="1" ht="52.5" customHeight="1">
      <c r="A96" s="6">
        <v>93</v>
      </c>
      <c r="B96" s="6" t="s">
        <v>362</v>
      </c>
      <c r="C96" s="6" t="s">
        <v>242</v>
      </c>
      <c r="D96" s="6" t="s">
        <v>363</v>
      </c>
      <c r="E96" s="6" t="s">
        <v>128</v>
      </c>
      <c r="F96" s="6" t="s">
        <v>129</v>
      </c>
      <c r="G96" s="6" t="s">
        <v>130</v>
      </c>
      <c r="H96" s="6">
        <v>2</v>
      </c>
      <c r="I96" s="6" t="s">
        <v>244</v>
      </c>
      <c r="J96" s="6" t="s">
        <v>245</v>
      </c>
      <c r="K96" s="9">
        <v>68701792</v>
      </c>
      <c r="L96" s="6" t="s">
        <v>364</v>
      </c>
      <c r="M96" s="10">
        <v>138000</v>
      </c>
      <c r="N96" s="10">
        <v>24000</v>
      </c>
      <c r="O96" s="10">
        <v>0</v>
      </c>
      <c r="P96" s="10">
        <v>48000</v>
      </c>
      <c r="Q96" s="10">
        <v>0</v>
      </c>
      <c r="R96" s="10">
        <v>48000</v>
      </c>
      <c r="S96" s="10">
        <v>0</v>
      </c>
      <c r="T96" s="6">
        <f t="shared" si="1"/>
        <v>48000</v>
      </c>
    </row>
    <row r="97" spans="1:20" s="1" customFormat="1" ht="52.5" customHeight="1">
      <c r="A97" s="6">
        <v>94</v>
      </c>
      <c r="B97" s="6" t="s">
        <v>247</v>
      </c>
      <c r="C97" s="6" t="s">
        <v>242</v>
      </c>
      <c r="D97" s="6" t="s">
        <v>365</v>
      </c>
      <c r="E97" s="6" t="s">
        <v>25</v>
      </c>
      <c r="F97" s="6" t="s">
        <v>26</v>
      </c>
      <c r="G97" s="6" t="s">
        <v>27</v>
      </c>
      <c r="H97" s="6">
        <v>1</v>
      </c>
      <c r="I97" s="6" t="s">
        <v>28</v>
      </c>
      <c r="J97" s="6" t="s">
        <v>29</v>
      </c>
      <c r="K97" s="9">
        <v>67725510</v>
      </c>
      <c r="L97" s="6" t="s">
        <v>366</v>
      </c>
      <c r="M97" s="10">
        <v>78000</v>
      </c>
      <c r="N97" s="10">
        <v>29000</v>
      </c>
      <c r="O97" s="10">
        <v>0</v>
      </c>
      <c r="P97" s="10">
        <v>29000</v>
      </c>
      <c r="Q97" s="10">
        <v>0</v>
      </c>
      <c r="R97" s="10">
        <v>29000</v>
      </c>
      <c r="S97" s="10">
        <v>0</v>
      </c>
      <c r="T97" s="6">
        <f t="shared" si="1"/>
        <v>29000</v>
      </c>
    </row>
    <row r="98" spans="1:20" s="1" customFormat="1" ht="52.5" customHeight="1">
      <c r="A98" s="6">
        <v>95</v>
      </c>
      <c r="B98" s="6" t="s">
        <v>367</v>
      </c>
      <c r="C98" s="6" t="s">
        <v>242</v>
      </c>
      <c r="D98" s="6" t="s">
        <v>368</v>
      </c>
      <c r="E98" s="6" t="s">
        <v>91</v>
      </c>
      <c r="F98" s="6" t="s">
        <v>92</v>
      </c>
      <c r="G98" s="6" t="s">
        <v>369</v>
      </c>
      <c r="H98" s="6">
        <v>1</v>
      </c>
      <c r="I98" s="6" t="s">
        <v>261</v>
      </c>
      <c r="J98" s="6" t="s">
        <v>370</v>
      </c>
      <c r="K98" s="9">
        <v>68767533</v>
      </c>
      <c r="L98" s="6" t="s">
        <v>371</v>
      </c>
      <c r="M98" s="10">
        <v>7200</v>
      </c>
      <c r="N98" s="10">
        <v>2400</v>
      </c>
      <c r="O98" s="10">
        <v>0</v>
      </c>
      <c r="P98" s="10">
        <v>2400</v>
      </c>
      <c r="Q98" s="10">
        <v>0</v>
      </c>
      <c r="R98" s="10">
        <v>2400</v>
      </c>
      <c r="S98" s="10">
        <v>0</v>
      </c>
      <c r="T98" s="6">
        <f t="shared" si="1"/>
        <v>2400</v>
      </c>
    </row>
    <row r="99" spans="1:20" s="1" customFormat="1" ht="52.5" customHeight="1">
      <c r="A99" s="6">
        <v>96</v>
      </c>
      <c r="B99" s="6" t="s">
        <v>372</v>
      </c>
      <c r="C99" s="6" t="s">
        <v>242</v>
      </c>
      <c r="D99" s="6" t="s">
        <v>373</v>
      </c>
      <c r="E99" s="6" t="s">
        <v>91</v>
      </c>
      <c r="F99" s="6" t="s">
        <v>92</v>
      </c>
      <c r="G99" s="6" t="s">
        <v>374</v>
      </c>
      <c r="H99" s="6">
        <v>1</v>
      </c>
      <c r="I99" s="6" t="s">
        <v>375</v>
      </c>
      <c r="J99" s="6" t="s">
        <v>143</v>
      </c>
      <c r="K99" s="9">
        <v>68700513</v>
      </c>
      <c r="L99" s="6" t="s">
        <v>376</v>
      </c>
      <c r="M99" s="10">
        <v>17800</v>
      </c>
      <c r="N99" s="10">
        <v>2400</v>
      </c>
      <c r="O99" s="10">
        <v>0</v>
      </c>
      <c r="P99" s="10">
        <v>2400</v>
      </c>
      <c r="Q99" s="10">
        <v>0</v>
      </c>
      <c r="R99" s="10">
        <v>2400</v>
      </c>
      <c r="S99" s="10">
        <v>0</v>
      </c>
      <c r="T99" s="6">
        <f t="shared" si="1"/>
        <v>2400</v>
      </c>
    </row>
    <row r="100" spans="1:20" s="1" customFormat="1" ht="52.5" customHeight="1">
      <c r="A100" s="6">
        <v>97</v>
      </c>
      <c r="B100" s="6" t="s">
        <v>377</v>
      </c>
      <c r="C100" s="6" t="s">
        <v>242</v>
      </c>
      <c r="D100" s="6" t="s">
        <v>378</v>
      </c>
      <c r="E100" s="6" t="s">
        <v>25</v>
      </c>
      <c r="F100" s="6" t="s">
        <v>26</v>
      </c>
      <c r="G100" s="6" t="s">
        <v>105</v>
      </c>
      <c r="H100" s="6">
        <v>1</v>
      </c>
      <c r="I100" s="6" t="s">
        <v>86</v>
      </c>
      <c r="J100" s="6" t="s">
        <v>87</v>
      </c>
      <c r="K100" s="9">
        <v>69624918</v>
      </c>
      <c r="L100" s="6" t="s">
        <v>379</v>
      </c>
      <c r="M100" s="10">
        <v>89000</v>
      </c>
      <c r="N100" s="10">
        <v>29000</v>
      </c>
      <c r="O100" s="10">
        <v>0</v>
      </c>
      <c r="P100" s="10">
        <v>29000</v>
      </c>
      <c r="Q100" s="10">
        <v>0</v>
      </c>
      <c r="R100" s="10">
        <v>29000</v>
      </c>
      <c r="S100" s="10">
        <v>0</v>
      </c>
      <c r="T100" s="6">
        <f t="shared" si="1"/>
        <v>29000</v>
      </c>
    </row>
    <row r="101" spans="1:20" s="1" customFormat="1" ht="52.5" customHeight="1">
      <c r="A101" s="6">
        <v>98</v>
      </c>
      <c r="B101" s="6" t="s">
        <v>380</v>
      </c>
      <c r="C101" s="6" t="s">
        <v>242</v>
      </c>
      <c r="D101" s="6" t="s">
        <v>381</v>
      </c>
      <c r="E101" s="6" t="s">
        <v>25</v>
      </c>
      <c r="F101" s="6" t="s">
        <v>26</v>
      </c>
      <c r="G101" s="6" t="s">
        <v>382</v>
      </c>
      <c r="H101" s="6">
        <v>1</v>
      </c>
      <c r="I101" s="6" t="s">
        <v>327</v>
      </c>
      <c r="J101" s="6" t="s">
        <v>328</v>
      </c>
      <c r="K101" s="9">
        <v>69683424</v>
      </c>
      <c r="L101" s="6" t="s">
        <v>383</v>
      </c>
      <c r="M101" s="10">
        <v>73000</v>
      </c>
      <c r="N101" s="10">
        <v>29000</v>
      </c>
      <c r="O101" s="10">
        <v>0</v>
      </c>
      <c r="P101" s="10">
        <v>29000</v>
      </c>
      <c r="Q101" s="10">
        <v>0</v>
      </c>
      <c r="R101" s="10">
        <v>29000</v>
      </c>
      <c r="S101" s="10">
        <v>0</v>
      </c>
      <c r="T101" s="6">
        <f t="shared" si="1"/>
        <v>29000</v>
      </c>
    </row>
    <row r="102" spans="1:20" s="1" customFormat="1" ht="52.5" customHeight="1">
      <c r="A102" s="6">
        <v>99</v>
      </c>
      <c r="B102" s="6" t="s">
        <v>384</v>
      </c>
      <c r="C102" s="6" t="s">
        <v>242</v>
      </c>
      <c r="D102" s="6" t="s">
        <v>385</v>
      </c>
      <c r="E102" s="6" t="s">
        <v>91</v>
      </c>
      <c r="F102" s="6" t="s">
        <v>92</v>
      </c>
      <c r="G102" s="6" t="s">
        <v>386</v>
      </c>
      <c r="H102" s="6">
        <v>1</v>
      </c>
      <c r="I102" s="6" t="s">
        <v>387</v>
      </c>
      <c r="J102" s="6" t="s">
        <v>388</v>
      </c>
      <c r="K102" s="9">
        <v>9679589</v>
      </c>
      <c r="L102" s="6" t="s">
        <v>389</v>
      </c>
      <c r="M102" s="10">
        <v>8100</v>
      </c>
      <c r="N102" s="10">
        <v>2400</v>
      </c>
      <c r="O102" s="10">
        <v>0</v>
      </c>
      <c r="P102" s="10">
        <v>2400</v>
      </c>
      <c r="Q102" s="10">
        <v>0</v>
      </c>
      <c r="R102" s="10">
        <v>2400</v>
      </c>
      <c r="S102" s="10">
        <v>0</v>
      </c>
      <c r="T102" s="6">
        <f t="shared" si="1"/>
        <v>2400</v>
      </c>
    </row>
    <row r="103" spans="1:20" s="1" customFormat="1" ht="52.5" customHeight="1">
      <c r="A103" s="6">
        <v>100</v>
      </c>
      <c r="B103" s="6" t="s">
        <v>390</v>
      </c>
      <c r="C103" s="6" t="s">
        <v>242</v>
      </c>
      <c r="D103" s="6" t="s">
        <v>391</v>
      </c>
      <c r="E103" s="6" t="s">
        <v>25</v>
      </c>
      <c r="F103" s="6" t="s">
        <v>274</v>
      </c>
      <c r="G103" s="6" t="s">
        <v>392</v>
      </c>
      <c r="H103" s="6">
        <v>1</v>
      </c>
      <c r="I103" s="6" t="s">
        <v>86</v>
      </c>
      <c r="J103" s="6" t="s">
        <v>87</v>
      </c>
      <c r="K103" s="9">
        <v>69624907</v>
      </c>
      <c r="L103" s="6" t="s">
        <v>393</v>
      </c>
      <c r="M103" s="10">
        <v>112000</v>
      </c>
      <c r="N103" s="10">
        <v>38000</v>
      </c>
      <c r="O103" s="10">
        <v>0</v>
      </c>
      <c r="P103" s="10">
        <v>38000</v>
      </c>
      <c r="Q103" s="10">
        <v>0</v>
      </c>
      <c r="R103" s="10">
        <v>38000</v>
      </c>
      <c r="S103" s="10">
        <v>0</v>
      </c>
      <c r="T103" s="6">
        <f t="shared" si="1"/>
        <v>38000</v>
      </c>
    </row>
    <row r="104" spans="1:20" s="1" customFormat="1" ht="52.5" customHeight="1">
      <c r="A104" s="6">
        <v>101</v>
      </c>
      <c r="B104" s="6" t="s">
        <v>394</v>
      </c>
      <c r="C104" s="6" t="s">
        <v>242</v>
      </c>
      <c r="D104" s="6" t="s">
        <v>395</v>
      </c>
      <c r="E104" s="6" t="s">
        <v>91</v>
      </c>
      <c r="F104" s="6" t="s">
        <v>92</v>
      </c>
      <c r="G104" s="6" t="s">
        <v>396</v>
      </c>
      <c r="H104" s="6">
        <v>1</v>
      </c>
      <c r="I104" s="6" t="s">
        <v>397</v>
      </c>
      <c r="J104" s="6" t="s">
        <v>143</v>
      </c>
      <c r="K104" s="9">
        <v>68700578</v>
      </c>
      <c r="L104" s="6" t="s">
        <v>398</v>
      </c>
      <c r="M104" s="10">
        <v>30000</v>
      </c>
      <c r="N104" s="10">
        <v>2400</v>
      </c>
      <c r="O104" s="10">
        <v>0</v>
      </c>
      <c r="P104" s="10">
        <v>2400</v>
      </c>
      <c r="Q104" s="10">
        <v>0</v>
      </c>
      <c r="R104" s="10">
        <v>2400</v>
      </c>
      <c r="S104" s="10">
        <v>0</v>
      </c>
      <c r="T104" s="6">
        <f t="shared" si="1"/>
        <v>2400</v>
      </c>
    </row>
    <row r="105" spans="1:20" s="1" customFormat="1" ht="52.5" customHeight="1">
      <c r="A105" s="6">
        <v>102</v>
      </c>
      <c r="B105" s="6" t="s">
        <v>399</v>
      </c>
      <c r="C105" s="6" t="s">
        <v>400</v>
      </c>
      <c r="D105" s="6" t="s">
        <v>401</v>
      </c>
      <c r="E105" s="6" t="s">
        <v>128</v>
      </c>
      <c r="F105" s="6" t="s">
        <v>129</v>
      </c>
      <c r="G105" s="6" t="s">
        <v>130</v>
      </c>
      <c r="H105" s="6">
        <v>1</v>
      </c>
      <c r="I105" s="6" t="s">
        <v>402</v>
      </c>
      <c r="J105" s="6" t="s">
        <v>101</v>
      </c>
      <c r="K105" s="9">
        <v>29220655</v>
      </c>
      <c r="L105" s="6" t="s">
        <v>403</v>
      </c>
      <c r="M105" s="10">
        <v>60010</v>
      </c>
      <c r="N105" s="10">
        <v>24000</v>
      </c>
      <c r="O105" s="10">
        <v>0</v>
      </c>
      <c r="P105" s="10">
        <v>24000</v>
      </c>
      <c r="Q105" s="10">
        <v>0</v>
      </c>
      <c r="R105" s="10">
        <v>24000</v>
      </c>
      <c r="S105" s="10">
        <v>0</v>
      </c>
      <c r="T105" s="6">
        <f t="shared" si="1"/>
        <v>24000</v>
      </c>
    </row>
    <row r="106" spans="1:20" s="1" customFormat="1" ht="52.5" customHeight="1">
      <c r="A106" s="6">
        <v>103</v>
      </c>
      <c r="B106" s="6" t="s">
        <v>404</v>
      </c>
      <c r="C106" s="6" t="s">
        <v>400</v>
      </c>
      <c r="D106" s="6" t="s">
        <v>405</v>
      </c>
      <c r="E106" s="6" t="s">
        <v>25</v>
      </c>
      <c r="F106" s="6" t="s">
        <v>26</v>
      </c>
      <c r="G106" s="6" t="s">
        <v>27</v>
      </c>
      <c r="H106" s="6">
        <v>1</v>
      </c>
      <c r="I106" s="6" t="s">
        <v>28</v>
      </c>
      <c r="J106" s="6" t="s">
        <v>29</v>
      </c>
      <c r="K106" s="9">
        <v>67718825</v>
      </c>
      <c r="L106" s="6" t="s">
        <v>406</v>
      </c>
      <c r="M106" s="10">
        <v>86500</v>
      </c>
      <c r="N106" s="10">
        <v>29000</v>
      </c>
      <c r="O106" s="10">
        <v>0</v>
      </c>
      <c r="P106" s="10">
        <v>29000</v>
      </c>
      <c r="Q106" s="10">
        <v>0</v>
      </c>
      <c r="R106" s="10">
        <v>29000</v>
      </c>
      <c r="S106" s="10">
        <v>0</v>
      </c>
      <c r="T106" s="6">
        <f t="shared" si="1"/>
        <v>29000</v>
      </c>
    </row>
    <row r="107" spans="1:20" s="1" customFormat="1" ht="52.5" customHeight="1">
      <c r="A107" s="6">
        <v>104</v>
      </c>
      <c r="B107" s="6" t="s">
        <v>407</v>
      </c>
      <c r="C107" s="6" t="s">
        <v>400</v>
      </c>
      <c r="D107" s="6" t="s">
        <v>408</v>
      </c>
      <c r="E107" s="6" t="s">
        <v>25</v>
      </c>
      <c r="F107" s="6" t="s">
        <v>26</v>
      </c>
      <c r="G107" s="6" t="s">
        <v>409</v>
      </c>
      <c r="H107" s="6">
        <v>1</v>
      </c>
      <c r="I107" s="6" t="s">
        <v>28</v>
      </c>
      <c r="J107" s="6" t="s">
        <v>29</v>
      </c>
      <c r="K107" s="9">
        <v>67719694</v>
      </c>
      <c r="L107" s="6" t="s">
        <v>410</v>
      </c>
      <c r="M107" s="10">
        <v>95000</v>
      </c>
      <c r="N107" s="10">
        <v>29000</v>
      </c>
      <c r="O107" s="10">
        <v>0</v>
      </c>
      <c r="P107" s="10">
        <v>29000</v>
      </c>
      <c r="Q107" s="10">
        <v>0</v>
      </c>
      <c r="R107" s="10">
        <v>29000</v>
      </c>
      <c r="S107" s="10">
        <v>0</v>
      </c>
      <c r="T107" s="6">
        <f t="shared" si="1"/>
        <v>29000</v>
      </c>
    </row>
    <row r="108" spans="1:20" s="1" customFormat="1" ht="52.5" customHeight="1">
      <c r="A108" s="6">
        <v>105</v>
      </c>
      <c r="B108" s="6" t="s">
        <v>404</v>
      </c>
      <c r="C108" s="6" t="s">
        <v>400</v>
      </c>
      <c r="D108" s="6" t="s">
        <v>405</v>
      </c>
      <c r="E108" s="6" t="s">
        <v>25</v>
      </c>
      <c r="F108" s="6" t="s">
        <v>26</v>
      </c>
      <c r="G108" s="6" t="s">
        <v>27</v>
      </c>
      <c r="H108" s="6">
        <v>1</v>
      </c>
      <c r="I108" s="6" t="s">
        <v>28</v>
      </c>
      <c r="J108" s="6" t="s">
        <v>29</v>
      </c>
      <c r="K108" s="9">
        <v>67719691</v>
      </c>
      <c r="L108" s="6" t="s">
        <v>411</v>
      </c>
      <c r="M108" s="10">
        <v>86500</v>
      </c>
      <c r="N108" s="10">
        <v>29000</v>
      </c>
      <c r="O108" s="10">
        <v>0</v>
      </c>
      <c r="P108" s="10">
        <v>29000</v>
      </c>
      <c r="Q108" s="10">
        <v>0</v>
      </c>
      <c r="R108" s="10">
        <v>29000</v>
      </c>
      <c r="S108" s="10">
        <v>0</v>
      </c>
      <c r="T108" s="6">
        <f t="shared" si="1"/>
        <v>29000</v>
      </c>
    </row>
    <row r="109" spans="1:20" s="1" customFormat="1" ht="52.5" customHeight="1">
      <c r="A109" s="6">
        <v>106</v>
      </c>
      <c r="B109" s="6" t="s">
        <v>407</v>
      </c>
      <c r="C109" s="6" t="s">
        <v>400</v>
      </c>
      <c r="D109" s="6" t="s">
        <v>412</v>
      </c>
      <c r="E109" s="6" t="s">
        <v>76</v>
      </c>
      <c r="F109" s="6" t="s">
        <v>165</v>
      </c>
      <c r="G109" s="6" t="s">
        <v>166</v>
      </c>
      <c r="H109" s="6">
        <v>1</v>
      </c>
      <c r="I109" s="6" t="s">
        <v>167</v>
      </c>
      <c r="J109" s="6" t="s">
        <v>101</v>
      </c>
      <c r="K109" s="9">
        <v>2922065829220650</v>
      </c>
      <c r="L109" s="6" t="s">
        <v>413</v>
      </c>
      <c r="M109" s="10">
        <v>159000</v>
      </c>
      <c r="N109" s="10">
        <v>50000</v>
      </c>
      <c r="O109" s="10">
        <v>0</v>
      </c>
      <c r="P109" s="10">
        <v>50000</v>
      </c>
      <c r="Q109" s="10">
        <v>0</v>
      </c>
      <c r="R109" s="10">
        <v>50000</v>
      </c>
      <c r="S109" s="10">
        <v>0</v>
      </c>
      <c r="T109" s="6">
        <f t="shared" si="1"/>
        <v>50000</v>
      </c>
    </row>
    <row r="110" spans="1:20" s="1" customFormat="1" ht="52.5" customHeight="1">
      <c r="A110" s="6">
        <v>107</v>
      </c>
      <c r="B110" s="6" t="s">
        <v>414</v>
      </c>
      <c r="C110" s="6" t="s">
        <v>400</v>
      </c>
      <c r="D110" s="6" t="s">
        <v>415</v>
      </c>
      <c r="E110" s="6" t="s">
        <v>25</v>
      </c>
      <c r="F110" s="6" t="s">
        <v>274</v>
      </c>
      <c r="G110" s="6" t="s">
        <v>392</v>
      </c>
      <c r="H110" s="6">
        <v>2</v>
      </c>
      <c r="I110" s="6" t="s">
        <v>86</v>
      </c>
      <c r="J110" s="6" t="s">
        <v>87</v>
      </c>
      <c r="K110" s="9">
        <v>28811714</v>
      </c>
      <c r="L110" s="6" t="s">
        <v>416</v>
      </c>
      <c r="M110" s="10">
        <v>224000</v>
      </c>
      <c r="N110" s="10">
        <v>38000</v>
      </c>
      <c r="O110" s="10">
        <v>0</v>
      </c>
      <c r="P110" s="10">
        <v>76000</v>
      </c>
      <c r="Q110" s="10">
        <v>0</v>
      </c>
      <c r="R110" s="10">
        <v>76000</v>
      </c>
      <c r="S110" s="10">
        <v>0</v>
      </c>
      <c r="T110" s="6">
        <f t="shared" si="1"/>
        <v>76000</v>
      </c>
    </row>
    <row r="111" spans="1:20" s="1" customFormat="1" ht="52.5" customHeight="1">
      <c r="A111" s="6">
        <v>108</v>
      </c>
      <c r="B111" s="6" t="s">
        <v>417</v>
      </c>
      <c r="C111" s="6" t="s">
        <v>400</v>
      </c>
      <c r="D111" s="6" t="s">
        <v>418</v>
      </c>
      <c r="E111" s="6" t="s">
        <v>25</v>
      </c>
      <c r="F111" s="6" t="s">
        <v>26</v>
      </c>
      <c r="G111" s="6" t="s">
        <v>27</v>
      </c>
      <c r="H111" s="6">
        <v>1</v>
      </c>
      <c r="I111" s="6" t="s">
        <v>28</v>
      </c>
      <c r="J111" s="6" t="s">
        <v>29</v>
      </c>
      <c r="K111" s="9">
        <v>67719692</v>
      </c>
      <c r="L111" s="6" t="s">
        <v>419</v>
      </c>
      <c r="M111" s="10">
        <v>88000</v>
      </c>
      <c r="N111" s="10">
        <v>29000</v>
      </c>
      <c r="O111" s="10">
        <v>0</v>
      </c>
      <c r="P111" s="10">
        <v>29000</v>
      </c>
      <c r="Q111" s="10">
        <v>0</v>
      </c>
      <c r="R111" s="10">
        <v>29000</v>
      </c>
      <c r="S111" s="10">
        <v>0</v>
      </c>
      <c r="T111" s="6">
        <f t="shared" si="1"/>
        <v>29000</v>
      </c>
    </row>
    <row r="112" spans="1:20" s="1" customFormat="1" ht="52.5" customHeight="1">
      <c r="A112" s="6">
        <v>109</v>
      </c>
      <c r="B112" s="6" t="s">
        <v>420</v>
      </c>
      <c r="C112" s="6" t="s">
        <v>400</v>
      </c>
      <c r="D112" s="6" t="s">
        <v>421</v>
      </c>
      <c r="E112" s="6" t="s">
        <v>25</v>
      </c>
      <c r="F112" s="6" t="s">
        <v>274</v>
      </c>
      <c r="G112" s="6" t="s">
        <v>392</v>
      </c>
      <c r="H112" s="6">
        <v>1</v>
      </c>
      <c r="I112" s="6" t="s">
        <v>86</v>
      </c>
      <c r="J112" s="6" t="s">
        <v>87</v>
      </c>
      <c r="K112" s="9">
        <v>28811735</v>
      </c>
      <c r="L112" s="6" t="s">
        <v>422</v>
      </c>
      <c r="M112" s="10">
        <v>113000</v>
      </c>
      <c r="N112" s="10">
        <v>38000</v>
      </c>
      <c r="O112" s="10">
        <v>0</v>
      </c>
      <c r="P112" s="10">
        <v>38000</v>
      </c>
      <c r="Q112" s="10">
        <v>0</v>
      </c>
      <c r="R112" s="10">
        <v>38000</v>
      </c>
      <c r="S112" s="10">
        <v>0</v>
      </c>
      <c r="T112" s="6">
        <f t="shared" si="1"/>
        <v>38000</v>
      </c>
    </row>
    <row r="113" spans="1:20" s="1" customFormat="1" ht="52.5" customHeight="1">
      <c r="A113" s="6">
        <v>110</v>
      </c>
      <c r="B113" s="6" t="s">
        <v>423</v>
      </c>
      <c r="C113" s="6" t="s">
        <v>400</v>
      </c>
      <c r="D113" s="6" t="s">
        <v>424</v>
      </c>
      <c r="E113" s="6" t="s">
        <v>25</v>
      </c>
      <c r="F113" s="6" t="s">
        <v>26</v>
      </c>
      <c r="G113" s="6" t="s">
        <v>105</v>
      </c>
      <c r="H113" s="6">
        <v>1</v>
      </c>
      <c r="I113" s="6" t="s">
        <v>86</v>
      </c>
      <c r="J113" s="6" t="s">
        <v>87</v>
      </c>
      <c r="K113" s="9">
        <v>28811726</v>
      </c>
      <c r="L113" s="6" t="s">
        <v>425</v>
      </c>
      <c r="M113" s="10">
        <v>89000</v>
      </c>
      <c r="N113" s="10">
        <v>29000</v>
      </c>
      <c r="O113" s="10">
        <v>0</v>
      </c>
      <c r="P113" s="10">
        <v>29000</v>
      </c>
      <c r="Q113" s="10">
        <v>0</v>
      </c>
      <c r="R113" s="10">
        <v>29000</v>
      </c>
      <c r="S113" s="10">
        <v>0</v>
      </c>
      <c r="T113" s="6">
        <f t="shared" si="1"/>
        <v>29000</v>
      </c>
    </row>
    <row r="114" spans="1:20" s="1" customFormat="1" ht="52.5" customHeight="1">
      <c r="A114" s="6">
        <v>111</v>
      </c>
      <c r="B114" s="6" t="s">
        <v>426</v>
      </c>
      <c r="C114" s="6" t="s">
        <v>400</v>
      </c>
      <c r="D114" s="6" t="s">
        <v>427</v>
      </c>
      <c r="E114" s="6" t="s">
        <v>76</v>
      </c>
      <c r="F114" s="6" t="s">
        <v>77</v>
      </c>
      <c r="G114" s="6" t="s">
        <v>184</v>
      </c>
      <c r="H114" s="6">
        <v>1</v>
      </c>
      <c r="I114" s="6" t="s">
        <v>185</v>
      </c>
      <c r="J114" s="6" t="s">
        <v>186</v>
      </c>
      <c r="K114" s="9">
        <v>28950241</v>
      </c>
      <c r="L114" s="6" t="s">
        <v>428</v>
      </c>
      <c r="M114" s="10">
        <v>204000</v>
      </c>
      <c r="N114" s="10">
        <v>58000</v>
      </c>
      <c r="O114" s="10">
        <v>0</v>
      </c>
      <c r="P114" s="10">
        <v>58000</v>
      </c>
      <c r="Q114" s="10">
        <v>0</v>
      </c>
      <c r="R114" s="10">
        <v>58000</v>
      </c>
      <c r="S114" s="10">
        <v>0</v>
      </c>
      <c r="T114" s="6">
        <f t="shared" si="1"/>
        <v>58000</v>
      </c>
    </row>
    <row r="115" spans="1:20" s="1" customFormat="1" ht="51" customHeight="1">
      <c r="A115" s="6">
        <v>112</v>
      </c>
      <c r="B115" s="6" t="s">
        <v>429</v>
      </c>
      <c r="C115" s="6" t="s">
        <v>400</v>
      </c>
      <c r="D115" s="6" t="s">
        <v>430</v>
      </c>
      <c r="E115" s="6" t="s">
        <v>25</v>
      </c>
      <c r="F115" s="6" t="s">
        <v>274</v>
      </c>
      <c r="G115" s="6" t="s">
        <v>326</v>
      </c>
      <c r="H115" s="6">
        <v>1</v>
      </c>
      <c r="I115" s="6" t="s">
        <v>327</v>
      </c>
      <c r="J115" s="6" t="s">
        <v>245</v>
      </c>
      <c r="K115" s="9">
        <v>68698660</v>
      </c>
      <c r="L115" s="6" t="s">
        <v>431</v>
      </c>
      <c r="M115" s="10">
        <v>110000</v>
      </c>
      <c r="N115" s="10">
        <v>38000</v>
      </c>
      <c r="O115" s="10">
        <v>0</v>
      </c>
      <c r="P115" s="10">
        <v>38000</v>
      </c>
      <c r="Q115" s="10">
        <v>0</v>
      </c>
      <c r="R115" s="10">
        <v>38000</v>
      </c>
      <c r="S115" s="10">
        <v>0</v>
      </c>
      <c r="T115" s="6">
        <f t="shared" si="1"/>
        <v>38000</v>
      </c>
    </row>
    <row r="116" spans="1:20" s="1" customFormat="1" ht="52.5" customHeight="1">
      <c r="A116" s="6">
        <v>113</v>
      </c>
      <c r="B116" s="6" t="s">
        <v>432</v>
      </c>
      <c r="C116" s="6" t="s">
        <v>400</v>
      </c>
      <c r="D116" s="6" t="s">
        <v>433</v>
      </c>
      <c r="E116" s="6" t="s">
        <v>25</v>
      </c>
      <c r="F116" s="6" t="s">
        <v>26</v>
      </c>
      <c r="G116" s="6" t="s">
        <v>27</v>
      </c>
      <c r="H116" s="6">
        <v>1</v>
      </c>
      <c r="I116" s="6" t="s">
        <v>28</v>
      </c>
      <c r="J116" s="6" t="s">
        <v>29</v>
      </c>
      <c r="K116" s="9">
        <v>67719707</v>
      </c>
      <c r="L116" s="6" t="s">
        <v>434</v>
      </c>
      <c r="M116" s="10">
        <v>89000</v>
      </c>
      <c r="N116" s="10">
        <v>29000</v>
      </c>
      <c r="O116" s="10">
        <v>0</v>
      </c>
      <c r="P116" s="10">
        <v>29000</v>
      </c>
      <c r="Q116" s="10">
        <v>0</v>
      </c>
      <c r="R116" s="10">
        <v>29000</v>
      </c>
      <c r="S116" s="10">
        <v>0</v>
      </c>
      <c r="T116" s="6">
        <f t="shared" si="1"/>
        <v>29000</v>
      </c>
    </row>
    <row r="117" spans="1:20" s="1" customFormat="1" ht="52.5" customHeight="1">
      <c r="A117" s="6">
        <v>114</v>
      </c>
      <c r="B117" s="6" t="s">
        <v>435</v>
      </c>
      <c r="C117" s="6" t="s">
        <v>400</v>
      </c>
      <c r="D117" s="6" t="s">
        <v>436</v>
      </c>
      <c r="E117" s="6" t="s">
        <v>25</v>
      </c>
      <c r="F117" s="6" t="s">
        <v>26</v>
      </c>
      <c r="G117" s="6" t="s">
        <v>409</v>
      </c>
      <c r="H117" s="6">
        <v>1</v>
      </c>
      <c r="I117" s="6" t="s">
        <v>28</v>
      </c>
      <c r="J117" s="6" t="s">
        <v>29</v>
      </c>
      <c r="K117" s="9">
        <v>67719714</v>
      </c>
      <c r="L117" s="6" t="s">
        <v>437</v>
      </c>
      <c r="M117" s="10">
        <v>95000</v>
      </c>
      <c r="N117" s="10">
        <v>29000</v>
      </c>
      <c r="O117" s="10">
        <v>0</v>
      </c>
      <c r="P117" s="10">
        <v>29000</v>
      </c>
      <c r="Q117" s="10">
        <v>0</v>
      </c>
      <c r="R117" s="10">
        <v>29000</v>
      </c>
      <c r="S117" s="10">
        <v>0</v>
      </c>
      <c r="T117" s="6">
        <f t="shared" si="1"/>
        <v>29000</v>
      </c>
    </row>
    <row r="118" spans="1:20" s="1" customFormat="1" ht="52.5" customHeight="1">
      <c r="A118" s="6">
        <v>115</v>
      </c>
      <c r="B118" s="6" t="s">
        <v>438</v>
      </c>
      <c r="C118" s="6" t="s">
        <v>400</v>
      </c>
      <c r="D118" s="6" t="s">
        <v>439</v>
      </c>
      <c r="E118" s="6" t="s">
        <v>25</v>
      </c>
      <c r="F118" s="6" t="s">
        <v>274</v>
      </c>
      <c r="G118" s="6" t="s">
        <v>440</v>
      </c>
      <c r="H118" s="6">
        <v>1</v>
      </c>
      <c r="I118" s="6" t="s">
        <v>86</v>
      </c>
      <c r="J118" s="6" t="s">
        <v>87</v>
      </c>
      <c r="K118" s="9">
        <v>28811738</v>
      </c>
      <c r="L118" s="6" t="s">
        <v>441</v>
      </c>
      <c r="M118" s="10">
        <v>122000</v>
      </c>
      <c r="N118" s="10">
        <v>38000</v>
      </c>
      <c r="O118" s="10">
        <v>0</v>
      </c>
      <c r="P118" s="10">
        <v>38000</v>
      </c>
      <c r="Q118" s="10">
        <v>0</v>
      </c>
      <c r="R118" s="10">
        <v>38000</v>
      </c>
      <c r="S118" s="10">
        <v>0</v>
      </c>
      <c r="T118" s="6">
        <f t="shared" si="1"/>
        <v>38000</v>
      </c>
    </row>
    <row r="119" spans="1:20" s="1" customFormat="1" ht="52.5" customHeight="1">
      <c r="A119" s="6">
        <v>116</v>
      </c>
      <c r="B119" s="6" t="s">
        <v>442</v>
      </c>
      <c r="C119" s="6" t="s">
        <v>400</v>
      </c>
      <c r="D119" s="6" t="s">
        <v>443</v>
      </c>
      <c r="E119" s="6" t="s">
        <v>76</v>
      </c>
      <c r="F119" s="6" t="s">
        <v>77</v>
      </c>
      <c r="G119" s="6" t="s">
        <v>184</v>
      </c>
      <c r="H119" s="6">
        <v>1</v>
      </c>
      <c r="I119" s="6" t="s">
        <v>185</v>
      </c>
      <c r="J119" s="6" t="s">
        <v>186</v>
      </c>
      <c r="K119" s="9">
        <v>28950254</v>
      </c>
      <c r="L119" s="6" t="s">
        <v>444</v>
      </c>
      <c r="M119" s="10">
        <v>208000</v>
      </c>
      <c r="N119" s="10">
        <v>58000</v>
      </c>
      <c r="O119" s="10">
        <v>0</v>
      </c>
      <c r="P119" s="10">
        <v>58000</v>
      </c>
      <c r="Q119" s="10">
        <v>0</v>
      </c>
      <c r="R119" s="10">
        <v>58000</v>
      </c>
      <c r="S119" s="10">
        <v>0</v>
      </c>
      <c r="T119" s="6">
        <f t="shared" si="1"/>
        <v>58000</v>
      </c>
    </row>
    <row r="120" spans="1:20" s="1" customFormat="1" ht="52.5" customHeight="1">
      <c r="A120" s="6">
        <v>117</v>
      </c>
      <c r="B120" s="6" t="s">
        <v>445</v>
      </c>
      <c r="C120" s="6" t="s">
        <v>400</v>
      </c>
      <c r="D120" s="6" t="s">
        <v>446</v>
      </c>
      <c r="E120" s="6" t="s">
        <v>91</v>
      </c>
      <c r="F120" s="6" t="s">
        <v>92</v>
      </c>
      <c r="G120" s="6" t="s">
        <v>447</v>
      </c>
      <c r="H120" s="6">
        <v>1</v>
      </c>
      <c r="I120" s="6" t="s">
        <v>94</v>
      </c>
      <c r="J120" s="6" t="s">
        <v>95</v>
      </c>
      <c r="K120" s="9">
        <v>4513343</v>
      </c>
      <c r="L120" s="6" t="s">
        <v>448</v>
      </c>
      <c r="M120" s="10">
        <v>7000</v>
      </c>
      <c r="N120" s="10">
        <v>2400</v>
      </c>
      <c r="O120" s="10">
        <v>0</v>
      </c>
      <c r="P120" s="10">
        <v>2400</v>
      </c>
      <c r="Q120" s="10">
        <v>0</v>
      </c>
      <c r="R120" s="10">
        <v>2400</v>
      </c>
      <c r="S120" s="10">
        <v>0</v>
      </c>
      <c r="T120" s="6">
        <f t="shared" si="1"/>
        <v>2400</v>
      </c>
    </row>
    <row r="121" spans="1:20" s="1" customFormat="1" ht="52.5" customHeight="1">
      <c r="A121" s="6">
        <v>118</v>
      </c>
      <c r="B121" s="6" t="s">
        <v>449</v>
      </c>
      <c r="C121" s="6" t="s">
        <v>400</v>
      </c>
      <c r="D121" s="6" t="s">
        <v>450</v>
      </c>
      <c r="E121" s="6" t="s">
        <v>91</v>
      </c>
      <c r="F121" s="6" t="s">
        <v>92</v>
      </c>
      <c r="G121" s="6" t="s">
        <v>447</v>
      </c>
      <c r="H121" s="6">
        <v>1</v>
      </c>
      <c r="I121" s="6" t="s">
        <v>94</v>
      </c>
      <c r="J121" s="6" t="s">
        <v>95</v>
      </c>
      <c r="K121" s="9">
        <v>4513342</v>
      </c>
      <c r="L121" s="6" t="s">
        <v>451</v>
      </c>
      <c r="M121" s="10">
        <v>7000</v>
      </c>
      <c r="N121" s="10">
        <v>2400</v>
      </c>
      <c r="O121" s="10">
        <v>0</v>
      </c>
      <c r="P121" s="10">
        <v>2400</v>
      </c>
      <c r="Q121" s="10">
        <v>0</v>
      </c>
      <c r="R121" s="10">
        <v>2400</v>
      </c>
      <c r="S121" s="10">
        <v>0</v>
      </c>
      <c r="T121" s="6">
        <f t="shared" si="1"/>
        <v>2400</v>
      </c>
    </row>
    <row r="122" spans="1:20" s="1" customFormat="1" ht="52.5" customHeight="1">
      <c r="A122" s="6">
        <v>119</v>
      </c>
      <c r="B122" s="6" t="s">
        <v>452</v>
      </c>
      <c r="C122" s="6" t="s">
        <v>400</v>
      </c>
      <c r="D122" s="6" t="s">
        <v>453</v>
      </c>
      <c r="E122" s="6" t="s">
        <v>91</v>
      </c>
      <c r="F122" s="6" t="s">
        <v>92</v>
      </c>
      <c r="G122" s="6" t="s">
        <v>447</v>
      </c>
      <c r="H122" s="6">
        <v>1</v>
      </c>
      <c r="I122" s="6" t="s">
        <v>94</v>
      </c>
      <c r="J122" s="6" t="s">
        <v>95</v>
      </c>
      <c r="K122" s="9">
        <v>4513352</v>
      </c>
      <c r="L122" s="6" t="s">
        <v>454</v>
      </c>
      <c r="M122" s="10">
        <v>7000</v>
      </c>
      <c r="N122" s="10">
        <v>2400</v>
      </c>
      <c r="O122" s="10">
        <v>0</v>
      </c>
      <c r="P122" s="10">
        <v>2400</v>
      </c>
      <c r="Q122" s="10">
        <v>0</v>
      </c>
      <c r="R122" s="10">
        <v>2400</v>
      </c>
      <c r="S122" s="10">
        <v>0</v>
      </c>
      <c r="T122" s="6">
        <f t="shared" si="1"/>
        <v>2400</v>
      </c>
    </row>
    <row r="123" spans="1:20" s="1" customFormat="1" ht="52.5" customHeight="1">
      <c r="A123" s="6">
        <v>120</v>
      </c>
      <c r="B123" s="6" t="s">
        <v>455</v>
      </c>
      <c r="C123" s="6" t="s">
        <v>400</v>
      </c>
      <c r="D123" s="6" t="s">
        <v>456</v>
      </c>
      <c r="E123" s="6" t="s">
        <v>91</v>
      </c>
      <c r="F123" s="6" t="s">
        <v>92</v>
      </c>
      <c r="G123" s="6" t="s">
        <v>447</v>
      </c>
      <c r="H123" s="6">
        <v>1</v>
      </c>
      <c r="I123" s="6" t="s">
        <v>94</v>
      </c>
      <c r="J123" s="6" t="s">
        <v>95</v>
      </c>
      <c r="K123" s="9">
        <v>4513362</v>
      </c>
      <c r="L123" s="6" t="s">
        <v>457</v>
      </c>
      <c r="M123" s="10">
        <v>8050</v>
      </c>
      <c r="N123" s="10">
        <v>2400</v>
      </c>
      <c r="O123" s="10">
        <v>0</v>
      </c>
      <c r="P123" s="10">
        <v>2400</v>
      </c>
      <c r="Q123" s="10">
        <v>0</v>
      </c>
      <c r="R123" s="10">
        <v>2400</v>
      </c>
      <c r="S123" s="10">
        <v>0</v>
      </c>
      <c r="T123" s="6">
        <f t="shared" si="1"/>
        <v>2400</v>
      </c>
    </row>
    <row r="124" spans="1:20" s="1" customFormat="1" ht="52.5" customHeight="1">
      <c r="A124" s="6">
        <v>121</v>
      </c>
      <c r="B124" s="6" t="s">
        <v>458</v>
      </c>
      <c r="C124" s="6" t="s">
        <v>400</v>
      </c>
      <c r="D124" s="6" t="s">
        <v>459</v>
      </c>
      <c r="E124" s="6" t="s">
        <v>25</v>
      </c>
      <c r="F124" s="6" t="s">
        <v>274</v>
      </c>
      <c r="G124" s="6" t="s">
        <v>440</v>
      </c>
      <c r="H124" s="6">
        <v>1</v>
      </c>
      <c r="I124" s="6" t="s">
        <v>86</v>
      </c>
      <c r="J124" s="6" t="s">
        <v>87</v>
      </c>
      <c r="K124" s="9">
        <v>69624884</v>
      </c>
      <c r="L124" s="6" t="s">
        <v>460</v>
      </c>
      <c r="M124" s="10">
        <v>124000</v>
      </c>
      <c r="N124" s="10">
        <v>38000</v>
      </c>
      <c r="O124" s="10">
        <v>0</v>
      </c>
      <c r="P124" s="10">
        <v>38000</v>
      </c>
      <c r="Q124" s="10">
        <v>0</v>
      </c>
      <c r="R124" s="10">
        <v>38000</v>
      </c>
      <c r="S124" s="10">
        <v>0</v>
      </c>
      <c r="T124" s="6">
        <f t="shared" si="1"/>
        <v>38000</v>
      </c>
    </row>
    <row r="125" spans="1:20" s="1" customFormat="1" ht="52.5" customHeight="1">
      <c r="A125" s="6">
        <v>122</v>
      </c>
      <c r="B125" s="6" t="s">
        <v>461</v>
      </c>
      <c r="C125" s="6" t="s">
        <v>400</v>
      </c>
      <c r="D125" s="6" t="s">
        <v>462</v>
      </c>
      <c r="E125" s="6" t="s">
        <v>91</v>
      </c>
      <c r="F125" s="6" t="s">
        <v>92</v>
      </c>
      <c r="G125" s="6" t="s">
        <v>447</v>
      </c>
      <c r="H125" s="6">
        <v>1</v>
      </c>
      <c r="I125" s="6" t="s">
        <v>94</v>
      </c>
      <c r="J125" s="6" t="s">
        <v>95</v>
      </c>
      <c r="K125" s="9">
        <v>4513358</v>
      </c>
      <c r="L125" s="6" t="s">
        <v>463</v>
      </c>
      <c r="M125" s="10">
        <v>7000</v>
      </c>
      <c r="N125" s="10">
        <v>2400</v>
      </c>
      <c r="O125" s="10">
        <v>0</v>
      </c>
      <c r="P125" s="10">
        <v>2400</v>
      </c>
      <c r="Q125" s="10">
        <v>0</v>
      </c>
      <c r="R125" s="10">
        <v>2400</v>
      </c>
      <c r="S125" s="10">
        <v>0</v>
      </c>
      <c r="T125" s="6">
        <f t="shared" si="1"/>
        <v>2400</v>
      </c>
    </row>
    <row r="126" spans="1:20" s="1" customFormat="1" ht="52.5" customHeight="1">
      <c r="A126" s="6">
        <v>123</v>
      </c>
      <c r="B126" s="6" t="s">
        <v>464</v>
      </c>
      <c r="C126" s="6" t="s">
        <v>400</v>
      </c>
      <c r="D126" s="6" t="s">
        <v>465</v>
      </c>
      <c r="E126" s="6" t="s">
        <v>91</v>
      </c>
      <c r="F126" s="6" t="s">
        <v>92</v>
      </c>
      <c r="G126" s="6" t="s">
        <v>447</v>
      </c>
      <c r="H126" s="6">
        <v>1</v>
      </c>
      <c r="I126" s="6" t="s">
        <v>94</v>
      </c>
      <c r="J126" s="6" t="s">
        <v>95</v>
      </c>
      <c r="K126" s="9">
        <v>4513347</v>
      </c>
      <c r="L126" s="6" t="s">
        <v>466</v>
      </c>
      <c r="M126" s="10">
        <v>7000</v>
      </c>
      <c r="N126" s="10">
        <v>2400</v>
      </c>
      <c r="O126" s="10">
        <v>0</v>
      </c>
      <c r="P126" s="10">
        <v>2400</v>
      </c>
      <c r="Q126" s="10">
        <v>0</v>
      </c>
      <c r="R126" s="10">
        <v>2400</v>
      </c>
      <c r="S126" s="10">
        <v>0</v>
      </c>
      <c r="T126" s="6">
        <f t="shared" si="1"/>
        <v>2400</v>
      </c>
    </row>
    <row r="127" spans="1:20" s="1" customFormat="1" ht="52.5" customHeight="1">
      <c r="A127" s="6">
        <v>124</v>
      </c>
      <c r="B127" s="6" t="s">
        <v>467</v>
      </c>
      <c r="C127" s="6" t="s">
        <v>400</v>
      </c>
      <c r="D127" s="6" t="s">
        <v>468</v>
      </c>
      <c r="E127" s="6" t="s">
        <v>25</v>
      </c>
      <c r="F127" s="6" t="s">
        <v>274</v>
      </c>
      <c r="G127" s="6" t="s">
        <v>392</v>
      </c>
      <c r="H127" s="6">
        <v>1</v>
      </c>
      <c r="I127" s="6" t="s">
        <v>86</v>
      </c>
      <c r="J127" s="6" t="s">
        <v>87</v>
      </c>
      <c r="K127" s="9">
        <v>69624886</v>
      </c>
      <c r="L127" s="6" t="s">
        <v>469</v>
      </c>
      <c r="M127" s="10">
        <v>114000</v>
      </c>
      <c r="N127" s="10">
        <v>38000</v>
      </c>
      <c r="O127" s="10">
        <v>0</v>
      </c>
      <c r="P127" s="10">
        <v>38000</v>
      </c>
      <c r="Q127" s="10">
        <v>0</v>
      </c>
      <c r="R127" s="10">
        <v>38000</v>
      </c>
      <c r="S127" s="10">
        <v>0</v>
      </c>
      <c r="T127" s="6">
        <f t="shared" si="1"/>
        <v>38000</v>
      </c>
    </row>
    <row r="128" spans="1:20" s="1" customFormat="1" ht="69" customHeight="1">
      <c r="A128" s="6">
        <v>125</v>
      </c>
      <c r="B128" s="6" t="s">
        <v>470</v>
      </c>
      <c r="C128" s="6" t="s">
        <v>400</v>
      </c>
      <c r="D128" s="6" t="s">
        <v>471</v>
      </c>
      <c r="E128" s="6" t="s">
        <v>91</v>
      </c>
      <c r="F128" s="6" t="s">
        <v>92</v>
      </c>
      <c r="G128" s="6" t="s">
        <v>99</v>
      </c>
      <c r="H128" s="6">
        <v>1</v>
      </c>
      <c r="I128" s="6" t="s">
        <v>100</v>
      </c>
      <c r="J128" s="6" t="s">
        <v>101</v>
      </c>
      <c r="K128" s="9">
        <v>29220659</v>
      </c>
      <c r="L128" s="6" t="s">
        <v>472</v>
      </c>
      <c r="M128" s="10">
        <v>7500</v>
      </c>
      <c r="N128" s="10">
        <v>2400</v>
      </c>
      <c r="O128" s="10">
        <v>0</v>
      </c>
      <c r="P128" s="10">
        <v>2400</v>
      </c>
      <c r="Q128" s="10">
        <v>0</v>
      </c>
      <c r="R128" s="10">
        <v>2400</v>
      </c>
      <c r="S128" s="10">
        <v>0</v>
      </c>
      <c r="T128" s="6">
        <f t="shared" si="1"/>
        <v>2400</v>
      </c>
    </row>
    <row r="129" spans="1:20" s="1" customFormat="1" ht="87" customHeight="1">
      <c r="A129" s="6">
        <v>126</v>
      </c>
      <c r="B129" s="6" t="s">
        <v>473</v>
      </c>
      <c r="C129" s="6" t="s">
        <v>400</v>
      </c>
      <c r="D129" s="6" t="s">
        <v>474</v>
      </c>
      <c r="E129" s="6" t="s">
        <v>76</v>
      </c>
      <c r="F129" s="6" t="s">
        <v>475</v>
      </c>
      <c r="G129" s="6" t="s">
        <v>476</v>
      </c>
      <c r="H129" s="6">
        <v>1</v>
      </c>
      <c r="I129" s="6" t="s">
        <v>185</v>
      </c>
      <c r="J129" s="6" t="s">
        <v>186</v>
      </c>
      <c r="K129" s="9">
        <v>28950260</v>
      </c>
      <c r="L129" s="6" t="s">
        <v>477</v>
      </c>
      <c r="M129" s="10">
        <v>220000</v>
      </c>
      <c r="N129" s="10">
        <v>64000</v>
      </c>
      <c r="O129" s="10">
        <v>0</v>
      </c>
      <c r="P129" s="10">
        <v>64000</v>
      </c>
      <c r="Q129" s="10">
        <v>0</v>
      </c>
      <c r="R129" s="10">
        <v>64000</v>
      </c>
      <c r="S129" s="10">
        <v>0</v>
      </c>
      <c r="T129" s="6">
        <f t="shared" si="1"/>
        <v>64000</v>
      </c>
    </row>
    <row r="130" spans="1:20" s="1" customFormat="1" ht="66" customHeight="1">
      <c r="A130" s="6">
        <v>127</v>
      </c>
      <c r="B130" s="6" t="s">
        <v>470</v>
      </c>
      <c r="C130" s="6" t="s">
        <v>400</v>
      </c>
      <c r="D130" s="6" t="s">
        <v>471</v>
      </c>
      <c r="E130" s="6" t="s">
        <v>91</v>
      </c>
      <c r="F130" s="6" t="s">
        <v>92</v>
      </c>
      <c r="G130" s="6" t="s">
        <v>478</v>
      </c>
      <c r="H130" s="6">
        <v>1</v>
      </c>
      <c r="I130" s="6" t="s">
        <v>100</v>
      </c>
      <c r="J130" s="6" t="s">
        <v>101</v>
      </c>
      <c r="K130" s="9">
        <v>29220668</v>
      </c>
      <c r="L130" s="6" t="s">
        <v>479</v>
      </c>
      <c r="M130" s="10">
        <v>7900</v>
      </c>
      <c r="N130" s="10">
        <v>2400</v>
      </c>
      <c r="O130" s="10">
        <v>0</v>
      </c>
      <c r="P130" s="10">
        <v>2400</v>
      </c>
      <c r="Q130" s="10">
        <v>0</v>
      </c>
      <c r="R130" s="10">
        <v>2400</v>
      </c>
      <c r="S130" s="10">
        <v>0</v>
      </c>
      <c r="T130" s="6">
        <f t="shared" si="1"/>
        <v>2400</v>
      </c>
    </row>
    <row r="131" spans="1:20" s="1" customFormat="1" ht="66" customHeight="1">
      <c r="A131" s="6">
        <v>128</v>
      </c>
      <c r="B131" s="6" t="s">
        <v>480</v>
      </c>
      <c r="C131" s="6" t="s">
        <v>400</v>
      </c>
      <c r="D131" s="6" t="s">
        <v>481</v>
      </c>
      <c r="E131" s="6" t="s">
        <v>91</v>
      </c>
      <c r="F131" s="6" t="s">
        <v>92</v>
      </c>
      <c r="G131" s="6" t="s">
        <v>99</v>
      </c>
      <c r="H131" s="6">
        <v>1</v>
      </c>
      <c r="I131" s="6" t="s">
        <v>100</v>
      </c>
      <c r="J131" s="6" t="s">
        <v>101</v>
      </c>
      <c r="K131" s="9">
        <v>29220677</v>
      </c>
      <c r="L131" s="6" t="s">
        <v>482</v>
      </c>
      <c r="M131" s="10">
        <v>7500</v>
      </c>
      <c r="N131" s="10">
        <v>2400</v>
      </c>
      <c r="O131" s="10">
        <v>0</v>
      </c>
      <c r="P131" s="10">
        <v>2400</v>
      </c>
      <c r="Q131" s="10">
        <v>0</v>
      </c>
      <c r="R131" s="10">
        <v>2400</v>
      </c>
      <c r="S131" s="10">
        <v>0</v>
      </c>
      <c r="T131" s="6">
        <f t="shared" si="1"/>
        <v>2400</v>
      </c>
    </row>
    <row r="132" spans="1:20" s="1" customFormat="1" ht="65.25" customHeight="1">
      <c r="A132" s="6">
        <v>129</v>
      </c>
      <c r="B132" s="6" t="s">
        <v>483</v>
      </c>
      <c r="C132" s="6" t="s">
        <v>400</v>
      </c>
      <c r="D132" s="6" t="s">
        <v>484</v>
      </c>
      <c r="E132" s="6" t="s">
        <v>91</v>
      </c>
      <c r="F132" s="6" t="s">
        <v>92</v>
      </c>
      <c r="G132" s="6" t="s">
        <v>99</v>
      </c>
      <c r="H132" s="6">
        <v>1</v>
      </c>
      <c r="I132" s="6" t="s">
        <v>100</v>
      </c>
      <c r="J132" s="6" t="s">
        <v>101</v>
      </c>
      <c r="K132" s="9">
        <v>29220678</v>
      </c>
      <c r="L132" s="6" t="s">
        <v>485</v>
      </c>
      <c r="M132" s="10">
        <v>7500</v>
      </c>
      <c r="N132" s="10">
        <v>2400</v>
      </c>
      <c r="O132" s="10">
        <v>0</v>
      </c>
      <c r="P132" s="10">
        <v>2400</v>
      </c>
      <c r="Q132" s="10">
        <v>0</v>
      </c>
      <c r="R132" s="10">
        <v>2400</v>
      </c>
      <c r="S132" s="10">
        <v>0</v>
      </c>
      <c r="T132" s="6">
        <f t="shared" si="1"/>
        <v>2400</v>
      </c>
    </row>
    <row r="133" spans="1:20" s="1" customFormat="1" ht="66.75" customHeight="1">
      <c r="A133" s="6">
        <v>130</v>
      </c>
      <c r="B133" s="6" t="s">
        <v>486</v>
      </c>
      <c r="C133" s="6" t="s">
        <v>400</v>
      </c>
      <c r="D133" s="6" t="s">
        <v>487</v>
      </c>
      <c r="E133" s="6" t="s">
        <v>91</v>
      </c>
      <c r="F133" s="6" t="s">
        <v>92</v>
      </c>
      <c r="G133" s="6" t="s">
        <v>99</v>
      </c>
      <c r="H133" s="6">
        <v>2</v>
      </c>
      <c r="I133" s="6" t="s">
        <v>100</v>
      </c>
      <c r="J133" s="6" t="s">
        <v>101</v>
      </c>
      <c r="K133" s="9">
        <v>2922068029220670</v>
      </c>
      <c r="L133" s="6" t="s">
        <v>488</v>
      </c>
      <c r="M133" s="10">
        <v>15000</v>
      </c>
      <c r="N133" s="10">
        <v>2400</v>
      </c>
      <c r="O133" s="10">
        <v>0</v>
      </c>
      <c r="P133" s="10">
        <v>4800</v>
      </c>
      <c r="Q133" s="10">
        <v>0</v>
      </c>
      <c r="R133" s="10">
        <v>4800</v>
      </c>
      <c r="S133" s="10">
        <v>0</v>
      </c>
      <c r="T133" s="6">
        <f aca="true" t="shared" si="2" ref="T133:T196">SUM(R133:S133)</f>
        <v>4800</v>
      </c>
    </row>
    <row r="134" spans="1:20" s="1" customFormat="1" ht="62.25" customHeight="1">
      <c r="A134" s="6">
        <v>131</v>
      </c>
      <c r="B134" s="6" t="s">
        <v>489</v>
      </c>
      <c r="C134" s="6" t="s">
        <v>400</v>
      </c>
      <c r="D134" s="6" t="s">
        <v>490</v>
      </c>
      <c r="E134" s="6" t="s">
        <v>91</v>
      </c>
      <c r="F134" s="6" t="s">
        <v>92</v>
      </c>
      <c r="G134" s="6" t="s">
        <v>447</v>
      </c>
      <c r="H134" s="6">
        <v>1</v>
      </c>
      <c r="I134" s="6" t="s">
        <v>94</v>
      </c>
      <c r="J134" s="6" t="s">
        <v>95</v>
      </c>
      <c r="K134" s="9">
        <v>4513349</v>
      </c>
      <c r="L134" s="6" t="s">
        <v>491</v>
      </c>
      <c r="M134" s="10">
        <v>7000</v>
      </c>
      <c r="N134" s="10">
        <v>2400</v>
      </c>
      <c r="O134" s="10">
        <v>0</v>
      </c>
      <c r="P134" s="10">
        <v>2400</v>
      </c>
      <c r="Q134" s="10">
        <v>0</v>
      </c>
      <c r="R134" s="10">
        <v>2400</v>
      </c>
      <c r="S134" s="10">
        <v>0</v>
      </c>
      <c r="T134" s="6">
        <f t="shared" si="2"/>
        <v>2400</v>
      </c>
    </row>
    <row r="135" spans="1:20" s="1" customFormat="1" ht="52.5" customHeight="1">
      <c r="A135" s="6">
        <v>132</v>
      </c>
      <c r="B135" s="6" t="s">
        <v>492</v>
      </c>
      <c r="C135" s="6" t="s">
        <v>400</v>
      </c>
      <c r="D135" s="6" t="s">
        <v>493</v>
      </c>
      <c r="E135" s="6" t="s">
        <v>91</v>
      </c>
      <c r="F135" s="6" t="s">
        <v>92</v>
      </c>
      <c r="G135" s="6" t="s">
        <v>447</v>
      </c>
      <c r="H135" s="6">
        <v>1</v>
      </c>
      <c r="I135" s="6" t="s">
        <v>94</v>
      </c>
      <c r="J135" s="6" t="s">
        <v>95</v>
      </c>
      <c r="K135" s="9">
        <v>4513365</v>
      </c>
      <c r="L135" s="6" t="s">
        <v>494</v>
      </c>
      <c r="M135" s="10">
        <v>8050</v>
      </c>
      <c r="N135" s="10">
        <v>2400</v>
      </c>
      <c r="O135" s="10">
        <v>0</v>
      </c>
      <c r="P135" s="10">
        <v>2400</v>
      </c>
      <c r="Q135" s="10">
        <v>0</v>
      </c>
      <c r="R135" s="10">
        <v>2400</v>
      </c>
      <c r="S135" s="10">
        <v>0</v>
      </c>
      <c r="T135" s="6">
        <f t="shared" si="2"/>
        <v>2400</v>
      </c>
    </row>
    <row r="136" spans="1:20" s="1" customFormat="1" ht="69.75" customHeight="1">
      <c r="A136" s="6">
        <v>133</v>
      </c>
      <c r="B136" s="6" t="s">
        <v>407</v>
      </c>
      <c r="C136" s="6" t="s">
        <v>400</v>
      </c>
      <c r="D136" s="6" t="s">
        <v>408</v>
      </c>
      <c r="E136" s="6" t="s">
        <v>91</v>
      </c>
      <c r="F136" s="6" t="s">
        <v>92</v>
      </c>
      <c r="G136" s="6" t="s">
        <v>447</v>
      </c>
      <c r="H136" s="6">
        <v>1</v>
      </c>
      <c r="I136" s="6" t="s">
        <v>94</v>
      </c>
      <c r="J136" s="6" t="s">
        <v>95</v>
      </c>
      <c r="K136" s="9">
        <v>4513351</v>
      </c>
      <c r="L136" s="6" t="s">
        <v>495</v>
      </c>
      <c r="M136" s="10">
        <v>7000</v>
      </c>
      <c r="N136" s="10">
        <v>2400</v>
      </c>
      <c r="O136" s="10">
        <v>0</v>
      </c>
      <c r="P136" s="10">
        <v>2400</v>
      </c>
      <c r="Q136" s="10">
        <v>0</v>
      </c>
      <c r="R136" s="10">
        <v>2400</v>
      </c>
      <c r="S136" s="10">
        <v>0</v>
      </c>
      <c r="T136" s="6">
        <f t="shared" si="2"/>
        <v>2400</v>
      </c>
    </row>
    <row r="137" spans="1:20" s="1" customFormat="1" ht="68.25" customHeight="1">
      <c r="A137" s="6">
        <v>134</v>
      </c>
      <c r="B137" s="6" t="s">
        <v>496</v>
      </c>
      <c r="C137" s="6" t="s">
        <v>400</v>
      </c>
      <c r="D137" s="6" t="s">
        <v>497</v>
      </c>
      <c r="E137" s="6" t="s">
        <v>91</v>
      </c>
      <c r="F137" s="6" t="s">
        <v>92</v>
      </c>
      <c r="G137" s="6" t="s">
        <v>447</v>
      </c>
      <c r="H137" s="6">
        <v>1</v>
      </c>
      <c r="I137" s="6" t="s">
        <v>94</v>
      </c>
      <c r="J137" s="6" t="s">
        <v>95</v>
      </c>
      <c r="K137" s="9">
        <v>4513353</v>
      </c>
      <c r="L137" s="6" t="s">
        <v>498</v>
      </c>
      <c r="M137" s="10">
        <v>7000</v>
      </c>
      <c r="N137" s="10">
        <v>2400</v>
      </c>
      <c r="O137" s="10">
        <v>0</v>
      </c>
      <c r="P137" s="10">
        <v>2400</v>
      </c>
      <c r="Q137" s="10">
        <v>0</v>
      </c>
      <c r="R137" s="10">
        <v>2400</v>
      </c>
      <c r="S137" s="10">
        <v>0</v>
      </c>
      <c r="T137" s="6">
        <f t="shared" si="2"/>
        <v>2400</v>
      </c>
    </row>
    <row r="138" spans="1:20" s="1" customFormat="1" ht="52.5" customHeight="1">
      <c r="A138" s="6">
        <v>135</v>
      </c>
      <c r="B138" s="6" t="s">
        <v>499</v>
      </c>
      <c r="C138" s="6" t="s">
        <v>400</v>
      </c>
      <c r="D138" s="6" t="s">
        <v>500</v>
      </c>
      <c r="E138" s="6" t="s">
        <v>25</v>
      </c>
      <c r="F138" s="6" t="s">
        <v>274</v>
      </c>
      <c r="G138" s="6" t="s">
        <v>275</v>
      </c>
      <c r="H138" s="6">
        <v>1</v>
      </c>
      <c r="I138" s="6" t="s">
        <v>28</v>
      </c>
      <c r="J138" s="6" t="s">
        <v>29</v>
      </c>
      <c r="K138" s="9">
        <v>67725470</v>
      </c>
      <c r="L138" s="6" t="s">
        <v>501</v>
      </c>
      <c r="M138" s="10">
        <v>133000</v>
      </c>
      <c r="N138" s="10">
        <v>38000</v>
      </c>
      <c r="O138" s="10">
        <v>0</v>
      </c>
      <c r="P138" s="10">
        <v>38000</v>
      </c>
      <c r="Q138" s="10">
        <v>0</v>
      </c>
      <c r="R138" s="10">
        <v>38000</v>
      </c>
      <c r="S138" s="10">
        <v>0</v>
      </c>
      <c r="T138" s="6">
        <f t="shared" si="2"/>
        <v>38000</v>
      </c>
    </row>
    <row r="139" spans="1:20" s="1" customFormat="1" ht="52.5" customHeight="1">
      <c r="A139" s="6">
        <v>136</v>
      </c>
      <c r="B139" s="6" t="s">
        <v>467</v>
      </c>
      <c r="C139" s="6" t="s">
        <v>400</v>
      </c>
      <c r="D139" s="6" t="s">
        <v>502</v>
      </c>
      <c r="E139" s="6" t="s">
        <v>91</v>
      </c>
      <c r="F139" s="6" t="s">
        <v>92</v>
      </c>
      <c r="G139" s="6" t="s">
        <v>99</v>
      </c>
      <c r="H139" s="6">
        <v>2</v>
      </c>
      <c r="I139" s="6" t="s">
        <v>100</v>
      </c>
      <c r="J139" s="6" t="s">
        <v>101</v>
      </c>
      <c r="K139" s="9">
        <v>29220701</v>
      </c>
      <c r="L139" s="6" t="s">
        <v>503</v>
      </c>
      <c r="M139" s="10">
        <v>15000</v>
      </c>
      <c r="N139" s="10">
        <v>2400</v>
      </c>
      <c r="O139" s="10">
        <v>0</v>
      </c>
      <c r="P139" s="10">
        <v>4800</v>
      </c>
      <c r="Q139" s="10">
        <v>0</v>
      </c>
      <c r="R139" s="10">
        <v>4800</v>
      </c>
      <c r="S139" s="10">
        <v>0</v>
      </c>
      <c r="T139" s="6">
        <f t="shared" si="2"/>
        <v>4800</v>
      </c>
    </row>
    <row r="140" spans="1:20" s="1" customFormat="1" ht="52.5" customHeight="1">
      <c r="A140" s="6">
        <v>137</v>
      </c>
      <c r="B140" s="6" t="s">
        <v>504</v>
      </c>
      <c r="C140" s="6" t="s">
        <v>400</v>
      </c>
      <c r="D140" s="6" t="s">
        <v>505</v>
      </c>
      <c r="E140" s="6" t="s">
        <v>506</v>
      </c>
      <c r="F140" s="6" t="s">
        <v>507</v>
      </c>
      <c r="G140" s="6" t="s">
        <v>508</v>
      </c>
      <c r="H140" s="6">
        <v>1</v>
      </c>
      <c r="I140" s="6" t="s">
        <v>100</v>
      </c>
      <c r="J140" s="6" t="s">
        <v>101</v>
      </c>
      <c r="K140" s="9">
        <v>29220702</v>
      </c>
      <c r="L140" s="6" t="s">
        <v>509</v>
      </c>
      <c r="M140" s="10">
        <v>1920</v>
      </c>
      <c r="N140" s="10">
        <v>480</v>
      </c>
      <c r="O140" s="10">
        <v>0</v>
      </c>
      <c r="P140" s="10">
        <v>480</v>
      </c>
      <c r="Q140" s="10">
        <v>0</v>
      </c>
      <c r="R140" s="10">
        <v>480</v>
      </c>
      <c r="S140" s="10">
        <v>0</v>
      </c>
      <c r="T140" s="6">
        <f t="shared" si="2"/>
        <v>480</v>
      </c>
    </row>
    <row r="141" spans="1:20" s="1" customFormat="1" ht="69" customHeight="1">
      <c r="A141" s="6">
        <v>138</v>
      </c>
      <c r="B141" s="6" t="s">
        <v>510</v>
      </c>
      <c r="C141" s="6" t="s">
        <v>400</v>
      </c>
      <c r="D141" s="6" t="s">
        <v>511</v>
      </c>
      <c r="E141" s="6" t="s">
        <v>91</v>
      </c>
      <c r="F141" s="6" t="s">
        <v>92</v>
      </c>
      <c r="G141" s="6" t="s">
        <v>396</v>
      </c>
      <c r="H141" s="6">
        <v>1</v>
      </c>
      <c r="I141" s="6" t="s">
        <v>512</v>
      </c>
      <c r="J141" s="6" t="s">
        <v>186</v>
      </c>
      <c r="K141" s="9">
        <v>28950267</v>
      </c>
      <c r="L141" s="6" t="s">
        <v>513</v>
      </c>
      <c r="M141" s="10">
        <v>21000</v>
      </c>
      <c r="N141" s="10">
        <v>2400</v>
      </c>
      <c r="O141" s="10">
        <v>0</v>
      </c>
      <c r="P141" s="10">
        <v>2400</v>
      </c>
      <c r="Q141" s="10">
        <v>0</v>
      </c>
      <c r="R141" s="10">
        <v>2400</v>
      </c>
      <c r="S141" s="10">
        <v>0</v>
      </c>
      <c r="T141" s="6">
        <f t="shared" si="2"/>
        <v>2400</v>
      </c>
    </row>
    <row r="142" spans="1:20" s="1" customFormat="1" ht="85.5" customHeight="1">
      <c r="A142" s="6">
        <v>139</v>
      </c>
      <c r="B142" s="6" t="s">
        <v>514</v>
      </c>
      <c r="C142" s="6" t="s">
        <v>400</v>
      </c>
      <c r="D142" s="6" t="s">
        <v>515</v>
      </c>
      <c r="E142" s="6" t="s">
        <v>76</v>
      </c>
      <c r="F142" s="6" t="s">
        <v>475</v>
      </c>
      <c r="G142" s="6" t="s">
        <v>476</v>
      </c>
      <c r="H142" s="6">
        <v>1</v>
      </c>
      <c r="I142" s="6" t="s">
        <v>185</v>
      </c>
      <c r="J142" s="6" t="s">
        <v>186</v>
      </c>
      <c r="K142" s="9">
        <v>28950259</v>
      </c>
      <c r="L142" s="6" t="s">
        <v>516</v>
      </c>
      <c r="M142" s="10">
        <v>220000</v>
      </c>
      <c r="N142" s="10">
        <v>64000</v>
      </c>
      <c r="O142" s="10">
        <v>0</v>
      </c>
      <c r="P142" s="10">
        <v>64000</v>
      </c>
      <c r="Q142" s="10">
        <v>0</v>
      </c>
      <c r="R142" s="10">
        <v>64000</v>
      </c>
      <c r="S142" s="10">
        <v>0</v>
      </c>
      <c r="T142" s="6">
        <f t="shared" si="2"/>
        <v>64000</v>
      </c>
    </row>
    <row r="143" spans="1:20" s="1" customFormat="1" ht="66.75" customHeight="1">
      <c r="A143" s="6">
        <v>140</v>
      </c>
      <c r="B143" s="6" t="s">
        <v>517</v>
      </c>
      <c r="C143" s="6" t="s">
        <v>400</v>
      </c>
      <c r="D143" s="6" t="s">
        <v>518</v>
      </c>
      <c r="E143" s="6" t="s">
        <v>25</v>
      </c>
      <c r="F143" s="6" t="s">
        <v>26</v>
      </c>
      <c r="G143" s="6" t="s">
        <v>105</v>
      </c>
      <c r="H143" s="6">
        <v>1</v>
      </c>
      <c r="I143" s="6" t="s">
        <v>86</v>
      </c>
      <c r="J143" s="6" t="s">
        <v>87</v>
      </c>
      <c r="K143" s="9">
        <v>69624906</v>
      </c>
      <c r="L143" s="6" t="s">
        <v>519</v>
      </c>
      <c r="M143" s="10">
        <v>89000</v>
      </c>
      <c r="N143" s="10">
        <v>29000</v>
      </c>
      <c r="O143" s="10">
        <v>0</v>
      </c>
      <c r="P143" s="10">
        <v>29000</v>
      </c>
      <c r="Q143" s="10">
        <v>0</v>
      </c>
      <c r="R143" s="10">
        <v>29000</v>
      </c>
      <c r="S143" s="10">
        <v>0</v>
      </c>
      <c r="T143" s="6">
        <f t="shared" si="2"/>
        <v>29000</v>
      </c>
    </row>
    <row r="144" spans="1:20" s="1" customFormat="1" ht="66" customHeight="1">
      <c r="A144" s="6">
        <v>141</v>
      </c>
      <c r="B144" s="6" t="s">
        <v>520</v>
      </c>
      <c r="C144" s="6" t="s">
        <v>400</v>
      </c>
      <c r="D144" s="6" t="s">
        <v>521</v>
      </c>
      <c r="E144" s="6" t="s">
        <v>25</v>
      </c>
      <c r="F144" s="6" t="s">
        <v>26</v>
      </c>
      <c r="G144" s="6" t="s">
        <v>27</v>
      </c>
      <c r="H144" s="6">
        <v>1</v>
      </c>
      <c r="I144" s="6" t="s">
        <v>28</v>
      </c>
      <c r="J144" s="6" t="s">
        <v>29</v>
      </c>
      <c r="K144" s="9">
        <v>67725489</v>
      </c>
      <c r="L144" s="6" t="s">
        <v>522</v>
      </c>
      <c r="M144" s="10">
        <v>90600</v>
      </c>
      <c r="N144" s="10">
        <v>29000</v>
      </c>
      <c r="O144" s="10">
        <v>0</v>
      </c>
      <c r="P144" s="10">
        <v>29000</v>
      </c>
      <c r="Q144" s="10">
        <v>0</v>
      </c>
      <c r="R144" s="10">
        <v>29000</v>
      </c>
      <c r="S144" s="10">
        <v>0</v>
      </c>
      <c r="T144" s="6">
        <f t="shared" si="2"/>
        <v>29000</v>
      </c>
    </row>
    <row r="145" spans="1:20" s="1" customFormat="1" ht="66" customHeight="1">
      <c r="A145" s="6">
        <v>142</v>
      </c>
      <c r="B145" s="6" t="s">
        <v>514</v>
      </c>
      <c r="C145" s="6" t="s">
        <v>400</v>
      </c>
      <c r="D145" s="6" t="s">
        <v>523</v>
      </c>
      <c r="E145" s="6" t="s">
        <v>91</v>
      </c>
      <c r="F145" s="6" t="s">
        <v>92</v>
      </c>
      <c r="G145" s="6" t="s">
        <v>396</v>
      </c>
      <c r="H145" s="6">
        <v>1</v>
      </c>
      <c r="I145" s="6" t="s">
        <v>512</v>
      </c>
      <c r="J145" s="6" t="s">
        <v>186</v>
      </c>
      <c r="K145" s="9">
        <v>28950261</v>
      </c>
      <c r="L145" s="6" t="s">
        <v>524</v>
      </c>
      <c r="M145" s="10">
        <v>25000</v>
      </c>
      <c r="N145" s="10">
        <v>2400</v>
      </c>
      <c r="O145" s="10">
        <v>0</v>
      </c>
      <c r="P145" s="10">
        <v>2400</v>
      </c>
      <c r="Q145" s="10">
        <v>0</v>
      </c>
      <c r="R145" s="10">
        <v>2400</v>
      </c>
      <c r="S145" s="10">
        <v>0</v>
      </c>
      <c r="T145" s="6">
        <f t="shared" si="2"/>
        <v>2400</v>
      </c>
    </row>
    <row r="146" spans="1:20" s="1" customFormat="1" ht="60" customHeight="1">
      <c r="A146" s="6">
        <v>143</v>
      </c>
      <c r="B146" s="6" t="s">
        <v>492</v>
      </c>
      <c r="C146" s="6" t="s">
        <v>400</v>
      </c>
      <c r="D146" s="6" t="s">
        <v>493</v>
      </c>
      <c r="E146" s="6" t="s">
        <v>25</v>
      </c>
      <c r="F146" s="6" t="s">
        <v>26</v>
      </c>
      <c r="G146" s="6" t="s">
        <v>409</v>
      </c>
      <c r="H146" s="6">
        <v>1</v>
      </c>
      <c r="I146" s="6" t="s">
        <v>28</v>
      </c>
      <c r="J146" s="6" t="s">
        <v>29</v>
      </c>
      <c r="K146" s="9">
        <v>67725500</v>
      </c>
      <c r="L146" s="6" t="s">
        <v>525</v>
      </c>
      <c r="M146" s="10">
        <v>100000</v>
      </c>
      <c r="N146" s="10">
        <v>29000</v>
      </c>
      <c r="O146" s="10">
        <v>0</v>
      </c>
      <c r="P146" s="10">
        <v>29000</v>
      </c>
      <c r="Q146" s="10">
        <v>0</v>
      </c>
      <c r="R146" s="10">
        <v>29000</v>
      </c>
      <c r="S146" s="10">
        <v>0</v>
      </c>
      <c r="T146" s="6">
        <f t="shared" si="2"/>
        <v>29000</v>
      </c>
    </row>
    <row r="147" spans="1:20" s="1" customFormat="1" ht="52.5" customHeight="1">
      <c r="A147" s="6">
        <v>144</v>
      </c>
      <c r="B147" s="6" t="s">
        <v>526</v>
      </c>
      <c r="C147" s="6" t="s">
        <v>400</v>
      </c>
      <c r="D147" s="6" t="s">
        <v>418</v>
      </c>
      <c r="E147" s="6" t="s">
        <v>25</v>
      </c>
      <c r="F147" s="6" t="s">
        <v>26</v>
      </c>
      <c r="G147" s="6" t="s">
        <v>27</v>
      </c>
      <c r="H147" s="6">
        <v>1</v>
      </c>
      <c r="I147" s="6" t="s">
        <v>28</v>
      </c>
      <c r="J147" s="6" t="s">
        <v>29</v>
      </c>
      <c r="K147" s="9">
        <v>67725499</v>
      </c>
      <c r="L147" s="6" t="s">
        <v>527</v>
      </c>
      <c r="M147" s="10">
        <v>90800</v>
      </c>
      <c r="N147" s="10">
        <v>29000</v>
      </c>
      <c r="O147" s="10">
        <v>0</v>
      </c>
      <c r="P147" s="10">
        <v>29000</v>
      </c>
      <c r="Q147" s="10">
        <v>0</v>
      </c>
      <c r="R147" s="10">
        <v>29000</v>
      </c>
      <c r="S147" s="10">
        <v>0</v>
      </c>
      <c r="T147" s="6">
        <f t="shared" si="2"/>
        <v>29000</v>
      </c>
    </row>
    <row r="148" spans="1:20" s="1" customFormat="1" ht="52.5" customHeight="1">
      <c r="A148" s="6">
        <v>145</v>
      </c>
      <c r="B148" s="6" t="s">
        <v>528</v>
      </c>
      <c r="C148" s="6" t="s">
        <v>400</v>
      </c>
      <c r="D148" s="6" t="s">
        <v>529</v>
      </c>
      <c r="E148" s="6" t="s">
        <v>91</v>
      </c>
      <c r="F148" s="6" t="s">
        <v>92</v>
      </c>
      <c r="G148" s="6" t="s">
        <v>396</v>
      </c>
      <c r="H148" s="6">
        <v>1</v>
      </c>
      <c r="I148" s="6" t="s">
        <v>512</v>
      </c>
      <c r="J148" s="6" t="s">
        <v>186</v>
      </c>
      <c r="K148" s="9">
        <v>28950266</v>
      </c>
      <c r="L148" s="6" t="s">
        <v>530</v>
      </c>
      <c r="M148" s="10">
        <v>25000</v>
      </c>
      <c r="N148" s="10">
        <v>2400</v>
      </c>
      <c r="O148" s="10">
        <v>0</v>
      </c>
      <c r="P148" s="10">
        <v>2400</v>
      </c>
      <c r="Q148" s="10">
        <v>0</v>
      </c>
      <c r="R148" s="10">
        <v>2400</v>
      </c>
      <c r="S148" s="10">
        <v>0</v>
      </c>
      <c r="T148" s="6">
        <f t="shared" si="2"/>
        <v>2400</v>
      </c>
    </row>
    <row r="149" spans="1:20" s="1" customFormat="1" ht="52.5" customHeight="1">
      <c r="A149" s="6">
        <v>146</v>
      </c>
      <c r="B149" s="6" t="s">
        <v>514</v>
      </c>
      <c r="C149" s="6" t="s">
        <v>400</v>
      </c>
      <c r="D149" s="6" t="s">
        <v>531</v>
      </c>
      <c r="E149" s="6" t="s">
        <v>25</v>
      </c>
      <c r="F149" s="6" t="s">
        <v>26</v>
      </c>
      <c r="G149" s="6" t="s">
        <v>532</v>
      </c>
      <c r="H149" s="6">
        <v>1</v>
      </c>
      <c r="I149" s="6" t="s">
        <v>533</v>
      </c>
      <c r="J149" s="6" t="s">
        <v>143</v>
      </c>
      <c r="K149" s="9">
        <v>68700562</v>
      </c>
      <c r="L149" s="6" t="s">
        <v>534</v>
      </c>
      <c r="M149" s="10">
        <v>73000</v>
      </c>
      <c r="N149" s="10">
        <v>29000</v>
      </c>
      <c r="O149" s="10">
        <v>0</v>
      </c>
      <c r="P149" s="10">
        <v>29000</v>
      </c>
      <c r="Q149" s="10">
        <v>0</v>
      </c>
      <c r="R149" s="10">
        <v>29000</v>
      </c>
      <c r="S149" s="10">
        <v>0</v>
      </c>
      <c r="T149" s="6">
        <f t="shared" si="2"/>
        <v>29000</v>
      </c>
    </row>
    <row r="150" spans="1:20" s="1" customFormat="1" ht="52.5" customHeight="1">
      <c r="A150" s="6">
        <v>147</v>
      </c>
      <c r="B150" s="6" t="s">
        <v>470</v>
      </c>
      <c r="C150" s="6" t="s">
        <v>400</v>
      </c>
      <c r="D150" s="6" t="s">
        <v>471</v>
      </c>
      <c r="E150" s="6" t="s">
        <v>91</v>
      </c>
      <c r="F150" s="6" t="s">
        <v>92</v>
      </c>
      <c r="G150" s="6" t="s">
        <v>478</v>
      </c>
      <c r="H150" s="6">
        <v>1</v>
      </c>
      <c r="I150" s="6" t="s">
        <v>100</v>
      </c>
      <c r="J150" s="6" t="s">
        <v>101</v>
      </c>
      <c r="K150" s="9">
        <v>29220721</v>
      </c>
      <c r="L150" s="6" t="s">
        <v>535</v>
      </c>
      <c r="M150" s="10">
        <v>7900</v>
      </c>
      <c r="N150" s="10">
        <v>2400</v>
      </c>
      <c r="O150" s="10">
        <v>0</v>
      </c>
      <c r="P150" s="10">
        <v>2400</v>
      </c>
      <c r="Q150" s="10">
        <v>0</v>
      </c>
      <c r="R150" s="10">
        <v>2400</v>
      </c>
      <c r="S150" s="10">
        <v>0</v>
      </c>
      <c r="T150" s="6">
        <f t="shared" si="2"/>
        <v>2400</v>
      </c>
    </row>
    <row r="151" spans="1:20" s="1" customFormat="1" ht="69" customHeight="1">
      <c r="A151" s="6">
        <v>148</v>
      </c>
      <c r="B151" s="6" t="s">
        <v>536</v>
      </c>
      <c r="C151" s="6" t="s">
        <v>400</v>
      </c>
      <c r="D151" s="6" t="s">
        <v>537</v>
      </c>
      <c r="E151" s="6" t="s">
        <v>91</v>
      </c>
      <c r="F151" s="6" t="s">
        <v>92</v>
      </c>
      <c r="G151" s="6" t="s">
        <v>478</v>
      </c>
      <c r="H151" s="6">
        <v>1</v>
      </c>
      <c r="I151" s="6" t="s">
        <v>100</v>
      </c>
      <c r="J151" s="6" t="s">
        <v>101</v>
      </c>
      <c r="K151" s="9">
        <v>29220714</v>
      </c>
      <c r="L151" s="6" t="s">
        <v>538</v>
      </c>
      <c r="M151" s="10">
        <v>7600</v>
      </c>
      <c r="N151" s="10">
        <v>2400</v>
      </c>
      <c r="O151" s="10">
        <v>0</v>
      </c>
      <c r="P151" s="10">
        <v>2400</v>
      </c>
      <c r="Q151" s="10">
        <v>0</v>
      </c>
      <c r="R151" s="10">
        <v>2400</v>
      </c>
      <c r="S151" s="10">
        <v>0</v>
      </c>
      <c r="T151" s="6">
        <f t="shared" si="2"/>
        <v>2400</v>
      </c>
    </row>
    <row r="152" spans="1:20" s="1" customFormat="1" ht="52.5" customHeight="1">
      <c r="A152" s="6">
        <v>149</v>
      </c>
      <c r="B152" s="6" t="s">
        <v>539</v>
      </c>
      <c r="C152" s="6" t="s">
        <v>400</v>
      </c>
      <c r="D152" s="6" t="s">
        <v>540</v>
      </c>
      <c r="E152" s="6" t="s">
        <v>25</v>
      </c>
      <c r="F152" s="6" t="s">
        <v>26</v>
      </c>
      <c r="G152" s="6" t="s">
        <v>105</v>
      </c>
      <c r="H152" s="6">
        <v>1</v>
      </c>
      <c r="I152" s="6" t="s">
        <v>86</v>
      </c>
      <c r="J152" s="6" t="s">
        <v>87</v>
      </c>
      <c r="K152" s="9">
        <v>69624895</v>
      </c>
      <c r="L152" s="6" t="s">
        <v>541</v>
      </c>
      <c r="M152" s="10">
        <v>89000</v>
      </c>
      <c r="N152" s="10">
        <v>29000</v>
      </c>
      <c r="O152" s="10">
        <v>0</v>
      </c>
      <c r="P152" s="10">
        <v>29000</v>
      </c>
      <c r="Q152" s="10">
        <v>0</v>
      </c>
      <c r="R152" s="10">
        <v>29000</v>
      </c>
      <c r="S152" s="10">
        <v>0</v>
      </c>
      <c r="T152" s="6">
        <f t="shared" si="2"/>
        <v>29000</v>
      </c>
    </row>
    <row r="153" spans="1:20" s="1" customFormat="1" ht="52.5" customHeight="1">
      <c r="A153" s="6">
        <v>150</v>
      </c>
      <c r="B153" s="6" t="s">
        <v>542</v>
      </c>
      <c r="C153" s="6" t="s">
        <v>400</v>
      </c>
      <c r="D153" s="6" t="s">
        <v>543</v>
      </c>
      <c r="E153" s="6" t="s">
        <v>332</v>
      </c>
      <c r="F153" s="6" t="s">
        <v>544</v>
      </c>
      <c r="G153" s="6" t="s">
        <v>545</v>
      </c>
      <c r="H153" s="6">
        <v>4</v>
      </c>
      <c r="I153" s="6" t="s">
        <v>546</v>
      </c>
      <c r="J153" s="6" t="s">
        <v>157</v>
      </c>
      <c r="K153" s="9">
        <v>28811746</v>
      </c>
      <c r="L153" s="6" t="s">
        <v>547</v>
      </c>
      <c r="M153" s="10">
        <v>431200</v>
      </c>
      <c r="N153" s="10">
        <v>28000</v>
      </c>
      <c r="O153" s="10">
        <v>0</v>
      </c>
      <c r="P153" s="10">
        <v>112000</v>
      </c>
      <c r="Q153" s="10">
        <v>0</v>
      </c>
      <c r="R153" s="10">
        <v>112000</v>
      </c>
      <c r="S153" s="10">
        <v>0</v>
      </c>
      <c r="T153" s="6">
        <f t="shared" si="2"/>
        <v>112000</v>
      </c>
    </row>
    <row r="154" spans="1:20" s="1" customFormat="1" ht="52.5" customHeight="1">
      <c r="A154" s="6">
        <v>151</v>
      </c>
      <c r="B154" s="6" t="s">
        <v>510</v>
      </c>
      <c r="C154" s="6" t="s">
        <v>400</v>
      </c>
      <c r="D154" s="6" t="s">
        <v>511</v>
      </c>
      <c r="E154" s="6" t="s">
        <v>128</v>
      </c>
      <c r="F154" s="6" t="s">
        <v>129</v>
      </c>
      <c r="G154" s="6" t="s">
        <v>548</v>
      </c>
      <c r="H154" s="6">
        <v>1</v>
      </c>
      <c r="I154" s="6" t="s">
        <v>549</v>
      </c>
      <c r="J154" s="6" t="s">
        <v>550</v>
      </c>
      <c r="K154" s="9">
        <v>29220572</v>
      </c>
      <c r="L154" s="6" t="s">
        <v>551</v>
      </c>
      <c r="M154" s="10">
        <v>61000</v>
      </c>
      <c r="N154" s="10">
        <v>24000</v>
      </c>
      <c r="O154" s="10">
        <v>0</v>
      </c>
      <c r="P154" s="10">
        <v>24000</v>
      </c>
      <c r="Q154" s="10">
        <v>0</v>
      </c>
      <c r="R154" s="10">
        <v>24000</v>
      </c>
      <c r="S154" s="10">
        <v>0</v>
      </c>
      <c r="T154" s="6">
        <f t="shared" si="2"/>
        <v>24000</v>
      </c>
    </row>
    <row r="155" spans="1:20" s="1" customFormat="1" ht="52.5" customHeight="1">
      <c r="A155" s="6">
        <v>152</v>
      </c>
      <c r="B155" s="6" t="s">
        <v>552</v>
      </c>
      <c r="C155" s="6" t="s">
        <v>553</v>
      </c>
      <c r="D155" s="6" t="s">
        <v>554</v>
      </c>
      <c r="E155" s="6" t="s">
        <v>76</v>
      </c>
      <c r="F155" s="6" t="s">
        <v>165</v>
      </c>
      <c r="G155" s="6" t="s">
        <v>166</v>
      </c>
      <c r="H155" s="6">
        <v>1</v>
      </c>
      <c r="I155" s="6" t="s">
        <v>167</v>
      </c>
      <c r="J155" s="6" t="s">
        <v>101</v>
      </c>
      <c r="K155" s="9">
        <v>2922065229220650</v>
      </c>
      <c r="L155" s="6" t="s">
        <v>555</v>
      </c>
      <c r="M155" s="10">
        <v>161000</v>
      </c>
      <c r="N155" s="10">
        <v>50000</v>
      </c>
      <c r="O155" s="10">
        <v>0</v>
      </c>
      <c r="P155" s="10">
        <v>50000</v>
      </c>
      <c r="Q155" s="10">
        <v>0</v>
      </c>
      <c r="R155" s="10">
        <v>50000</v>
      </c>
      <c r="S155" s="10">
        <v>0</v>
      </c>
      <c r="T155" s="6">
        <f t="shared" si="2"/>
        <v>50000</v>
      </c>
    </row>
    <row r="156" spans="1:20" s="1" customFormat="1" ht="52.5" customHeight="1">
      <c r="A156" s="6">
        <v>153</v>
      </c>
      <c r="B156" s="6" t="s">
        <v>556</v>
      </c>
      <c r="C156" s="6" t="s">
        <v>553</v>
      </c>
      <c r="D156" s="6" t="s">
        <v>557</v>
      </c>
      <c r="E156" s="6" t="s">
        <v>76</v>
      </c>
      <c r="F156" s="6" t="s">
        <v>165</v>
      </c>
      <c r="G156" s="6" t="s">
        <v>166</v>
      </c>
      <c r="H156" s="6">
        <v>1</v>
      </c>
      <c r="I156" s="6" t="s">
        <v>167</v>
      </c>
      <c r="J156" s="6" t="s">
        <v>101</v>
      </c>
      <c r="K156" s="9">
        <v>2922064829220640</v>
      </c>
      <c r="L156" s="6" t="s">
        <v>558</v>
      </c>
      <c r="M156" s="10">
        <v>162000</v>
      </c>
      <c r="N156" s="10">
        <v>50000</v>
      </c>
      <c r="O156" s="10">
        <v>0</v>
      </c>
      <c r="P156" s="10">
        <v>50000</v>
      </c>
      <c r="Q156" s="10">
        <v>0</v>
      </c>
      <c r="R156" s="10">
        <v>50000</v>
      </c>
      <c r="S156" s="10">
        <v>0</v>
      </c>
      <c r="T156" s="6">
        <f t="shared" si="2"/>
        <v>50000</v>
      </c>
    </row>
    <row r="157" spans="1:20" s="1" customFormat="1" ht="52.5" customHeight="1">
      <c r="A157" s="6">
        <v>154</v>
      </c>
      <c r="B157" s="6" t="s">
        <v>559</v>
      </c>
      <c r="C157" s="6" t="s">
        <v>553</v>
      </c>
      <c r="D157" s="6" t="s">
        <v>560</v>
      </c>
      <c r="E157" s="6" t="s">
        <v>128</v>
      </c>
      <c r="F157" s="6" t="s">
        <v>129</v>
      </c>
      <c r="G157" s="6" t="s">
        <v>130</v>
      </c>
      <c r="H157" s="6">
        <v>1</v>
      </c>
      <c r="I157" s="6" t="s">
        <v>402</v>
      </c>
      <c r="J157" s="6" t="s">
        <v>101</v>
      </c>
      <c r="K157" s="9">
        <v>29220654</v>
      </c>
      <c r="L157" s="6" t="s">
        <v>561</v>
      </c>
      <c r="M157" s="10">
        <v>60010</v>
      </c>
      <c r="N157" s="10">
        <v>24000</v>
      </c>
      <c r="O157" s="10">
        <v>0</v>
      </c>
      <c r="P157" s="10">
        <v>24000</v>
      </c>
      <c r="Q157" s="10">
        <v>0</v>
      </c>
      <c r="R157" s="10">
        <v>24000</v>
      </c>
      <c r="S157" s="10">
        <v>0</v>
      </c>
      <c r="T157" s="6">
        <f t="shared" si="2"/>
        <v>24000</v>
      </c>
    </row>
    <row r="158" spans="1:20" s="1" customFormat="1" ht="52.5" customHeight="1">
      <c r="A158" s="6">
        <v>155</v>
      </c>
      <c r="B158" s="6" t="s">
        <v>562</v>
      </c>
      <c r="C158" s="6" t="s">
        <v>553</v>
      </c>
      <c r="D158" s="6" t="s">
        <v>563</v>
      </c>
      <c r="E158" s="6" t="s">
        <v>128</v>
      </c>
      <c r="F158" s="6" t="s">
        <v>129</v>
      </c>
      <c r="G158" s="6" t="s">
        <v>249</v>
      </c>
      <c r="H158" s="6">
        <v>1</v>
      </c>
      <c r="I158" s="6" t="s">
        <v>250</v>
      </c>
      <c r="J158" s="6" t="s">
        <v>29</v>
      </c>
      <c r="K158" s="9">
        <v>67718832</v>
      </c>
      <c r="L158" s="6" t="s">
        <v>564</v>
      </c>
      <c r="M158" s="10">
        <v>66200</v>
      </c>
      <c r="N158" s="10">
        <v>24000</v>
      </c>
      <c r="O158" s="10">
        <v>0</v>
      </c>
      <c r="P158" s="10">
        <v>24000</v>
      </c>
      <c r="Q158" s="10">
        <v>0</v>
      </c>
      <c r="R158" s="10">
        <v>24000</v>
      </c>
      <c r="S158" s="10">
        <v>0</v>
      </c>
      <c r="T158" s="6">
        <f t="shared" si="2"/>
        <v>24000</v>
      </c>
    </row>
    <row r="159" spans="1:20" s="1" customFormat="1" ht="52.5" customHeight="1">
      <c r="A159" s="6">
        <v>156</v>
      </c>
      <c r="B159" s="6" t="s">
        <v>565</v>
      </c>
      <c r="C159" s="6" t="s">
        <v>553</v>
      </c>
      <c r="D159" s="6" t="s">
        <v>566</v>
      </c>
      <c r="E159" s="6" t="s">
        <v>25</v>
      </c>
      <c r="F159" s="6" t="s">
        <v>274</v>
      </c>
      <c r="G159" s="6" t="s">
        <v>440</v>
      </c>
      <c r="H159" s="6">
        <v>1</v>
      </c>
      <c r="I159" s="6" t="s">
        <v>86</v>
      </c>
      <c r="J159" s="6" t="s">
        <v>87</v>
      </c>
      <c r="K159" s="9">
        <v>22811716</v>
      </c>
      <c r="L159" s="6" t="s">
        <v>567</v>
      </c>
      <c r="M159" s="10">
        <v>122000</v>
      </c>
      <c r="N159" s="10">
        <v>38000</v>
      </c>
      <c r="O159" s="10">
        <v>0</v>
      </c>
      <c r="P159" s="10">
        <v>38000</v>
      </c>
      <c r="Q159" s="10">
        <v>0</v>
      </c>
      <c r="R159" s="10">
        <v>38000</v>
      </c>
      <c r="S159" s="10">
        <v>0</v>
      </c>
      <c r="T159" s="6">
        <f t="shared" si="2"/>
        <v>38000</v>
      </c>
    </row>
    <row r="160" spans="1:20" s="1" customFormat="1" ht="52.5" customHeight="1">
      <c r="A160" s="6">
        <v>157</v>
      </c>
      <c r="B160" s="6" t="s">
        <v>568</v>
      </c>
      <c r="C160" s="6" t="s">
        <v>553</v>
      </c>
      <c r="D160" s="6" t="s">
        <v>569</v>
      </c>
      <c r="E160" s="6" t="s">
        <v>25</v>
      </c>
      <c r="F160" s="6" t="s">
        <v>26</v>
      </c>
      <c r="G160" s="6" t="s">
        <v>27</v>
      </c>
      <c r="H160" s="6">
        <v>1</v>
      </c>
      <c r="I160" s="6" t="s">
        <v>28</v>
      </c>
      <c r="J160" s="6" t="s">
        <v>29</v>
      </c>
      <c r="K160" s="9">
        <v>67719720</v>
      </c>
      <c r="L160" s="6" t="s">
        <v>570</v>
      </c>
      <c r="M160" s="10">
        <v>88000</v>
      </c>
      <c r="N160" s="10">
        <v>29000</v>
      </c>
      <c r="O160" s="10">
        <v>0</v>
      </c>
      <c r="P160" s="10">
        <v>29000</v>
      </c>
      <c r="Q160" s="10">
        <v>0</v>
      </c>
      <c r="R160" s="10">
        <v>29000</v>
      </c>
      <c r="S160" s="10">
        <v>0</v>
      </c>
      <c r="T160" s="6">
        <f t="shared" si="2"/>
        <v>29000</v>
      </c>
    </row>
    <row r="161" spans="1:20" s="1" customFormat="1" ht="52.5" customHeight="1">
      <c r="A161" s="6">
        <v>158</v>
      </c>
      <c r="B161" s="6" t="s">
        <v>571</v>
      </c>
      <c r="C161" s="6" t="s">
        <v>553</v>
      </c>
      <c r="D161" s="6" t="s">
        <v>572</v>
      </c>
      <c r="E161" s="6" t="s">
        <v>25</v>
      </c>
      <c r="F161" s="6" t="s">
        <v>274</v>
      </c>
      <c r="G161" s="6" t="s">
        <v>326</v>
      </c>
      <c r="H161" s="6">
        <v>1</v>
      </c>
      <c r="I161" s="6" t="s">
        <v>327</v>
      </c>
      <c r="J161" s="6" t="s">
        <v>328</v>
      </c>
      <c r="K161" s="9">
        <v>69683391</v>
      </c>
      <c r="L161" s="6" t="s">
        <v>573</v>
      </c>
      <c r="M161" s="10">
        <v>95500</v>
      </c>
      <c r="N161" s="10">
        <v>38000</v>
      </c>
      <c r="O161" s="10">
        <v>0</v>
      </c>
      <c r="P161" s="10">
        <v>38000</v>
      </c>
      <c r="Q161" s="10">
        <v>0</v>
      </c>
      <c r="R161" s="10">
        <v>38000</v>
      </c>
      <c r="S161" s="10">
        <v>0</v>
      </c>
      <c r="T161" s="6">
        <f t="shared" si="2"/>
        <v>38000</v>
      </c>
    </row>
    <row r="162" spans="1:20" s="1" customFormat="1" ht="52.5" customHeight="1">
      <c r="A162" s="6">
        <v>159</v>
      </c>
      <c r="B162" s="6" t="s">
        <v>574</v>
      </c>
      <c r="C162" s="6" t="s">
        <v>553</v>
      </c>
      <c r="D162" s="6" t="s">
        <v>575</v>
      </c>
      <c r="E162" s="6" t="s">
        <v>128</v>
      </c>
      <c r="F162" s="6" t="s">
        <v>129</v>
      </c>
      <c r="G162" s="6" t="s">
        <v>576</v>
      </c>
      <c r="H162" s="6">
        <v>1</v>
      </c>
      <c r="I162" s="6" t="s">
        <v>577</v>
      </c>
      <c r="J162" s="6" t="s">
        <v>578</v>
      </c>
      <c r="K162" s="9">
        <v>68894070</v>
      </c>
      <c r="L162" s="6" t="s">
        <v>579</v>
      </c>
      <c r="M162" s="10">
        <v>65000</v>
      </c>
      <c r="N162" s="10">
        <v>24000</v>
      </c>
      <c r="O162" s="10">
        <v>0</v>
      </c>
      <c r="P162" s="10">
        <v>24000</v>
      </c>
      <c r="Q162" s="10">
        <v>0</v>
      </c>
      <c r="R162" s="10">
        <v>24000</v>
      </c>
      <c r="S162" s="10">
        <v>0</v>
      </c>
      <c r="T162" s="6">
        <f t="shared" si="2"/>
        <v>24000</v>
      </c>
    </row>
    <row r="163" spans="1:20" s="1" customFormat="1" ht="52.5" customHeight="1">
      <c r="A163" s="6">
        <v>160</v>
      </c>
      <c r="B163" s="6" t="s">
        <v>580</v>
      </c>
      <c r="C163" s="6" t="s">
        <v>553</v>
      </c>
      <c r="D163" s="6" t="s">
        <v>581</v>
      </c>
      <c r="E163" s="6" t="s">
        <v>25</v>
      </c>
      <c r="F163" s="6" t="s">
        <v>274</v>
      </c>
      <c r="G163" s="6" t="s">
        <v>440</v>
      </c>
      <c r="H163" s="6">
        <v>1</v>
      </c>
      <c r="I163" s="6" t="s">
        <v>86</v>
      </c>
      <c r="J163" s="6" t="s">
        <v>87</v>
      </c>
      <c r="K163" s="9">
        <v>69624890</v>
      </c>
      <c r="L163" s="6" t="s">
        <v>582</v>
      </c>
      <c r="M163" s="10">
        <v>123000</v>
      </c>
      <c r="N163" s="10">
        <v>38000</v>
      </c>
      <c r="O163" s="10">
        <v>0</v>
      </c>
      <c r="P163" s="10">
        <v>38000</v>
      </c>
      <c r="Q163" s="10">
        <v>0</v>
      </c>
      <c r="R163" s="10">
        <v>38000</v>
      </c>
      <c r="S163" s="10">
        <v>0</v>
      </c>
      <c r="T163" s="6">
        <f t="shared" si="2"/>
        <v>38000</v>
      </c>
    </row>
    <row r="164" spans="1:20" s="1" customFormat="1" ht="67.5" customHeight="1">
      <c r="A164" s="6">
        <v>161</v>
      </c>
      <c r="B164" s="6" t="s">
        <v>583</v>
      </c>
      <c r="C164" s="6" t="s">
        <v>553</v>
      </c>
      <c r="D164" s="6" t="s">
        <v>584</v>
      </c>
      <c r="E164" s="6" t="s">
        <v>128</v>
      </c>
      <c r="F164" s="6" t="s">
        <v>129</v>
      </c>
      <c r="G164" s="6" t="s">
        <v>130</v>
      </c>
      <c r="H164" s="6">
        <v>1</v>
      </c>
      <c r="I164" s="6" t="s">
        <v>402</v>
      </c>
      <c r="J164" s="6" t="s">
        <v>101</v>
      </c>
      <c r="K164" s="9">
        <v>29220690</v>
      </c>
      <c r="L164" s="6" t="s">
        <v>585</v>
      </c>
      <c r="M164" s="10">
        <v>60010</v>
      </c>
      <c r="N164" s="10">
        <v>24000</v>
      </c>
      <c r="O164" s="10">
        <v>0</v>
      </c>
      <c r="P164" s="10">
        <v>24000</v>
      </c>
      <c r="Q164" s="10">
        <v>0</v>
      </c>
      <c r="R164" s="10">
        <v>24000</v>
      </c>
      <c r="S164" s="10">
        <v>0</v>
      </c>
      <c r="T164" s="6">
        <f t="shared" si="2"/>
        <v>24000</v>
      </c>
    </row>
    <row r="165" spans="1:20" s="1" customFormat="1" ht="52.5" customHeight="1">
      <c r="A165" s="6">
        <v>162</v>
      </c>
      <c r="B165" s="6" t="s">
        <v>586</v>
      </c>
      <c r="C165" s="6" t="s">
        <v>553</v>
      </c>
      <c r="D165" s="6" t="s">
        <v>587</v>
      </c>
      <c r="E165" s="6" t="s">
        <v>91</v>
      </c>
      <c r="F165" s="6" t="s">
        <v>92</v>
      </c>
      <c r="G165" s="6" t="s">
        <v>588</v>
      </c>
      <c r="H165" s="6">
        <v>1</v>
      </c>
      <c r="I165" s="6" t="s">
        <v>589</v>
      </c>
      <c r="J165" s="6" t="s">
        <v>101</v>
      </c>
      <c r="K165" s="9">
        <v>29220703</v>
      </c>
      <c r="L165" s="6" t="s">
        <v>590</v>
      </c>
      <c r="M165" s="10">
        <v>9200</v>
      </c>
      <c r="N165" s="10">
        <v>2400</v>
      </c>
      <c r="O165" s="10">
        <v>0</v>
      </c>
      <c r="P165" s="10">
        <v>2400</v>
      </c>
      <c r="Q165" s="10">
        <v>0</v>
      </c>
      <c r="R165" s="10">
        <v>2400</v>
      </c>
      <c r="S165" s="10">
        <v>0</v>
      </c>
      <c r="T165" s="6">
        <f t="shared" si="2"/>
        <v>2400</v>
      </c>
    </row>
    <row r="166" spans="1:20" s="1" customFormat="1" ht="52.5" customHeight="1">
      <c r="A166" s="6">
        <v>163</v>
      </c>
      <c r="B166" s="6" t="s">
        <v>591</v>
      </c>
      <c r="C166" s="6" t="s">
        <v>553</v>
      </c>
      <c r="D166" s="6" t="s">
        <v>592</v>
      </c>
      <c r="E166" s="6" t="s">
        <v>25</v>
      </c>
      <c r="F166" s="6" t="s">
        <v>26</v>
      </c>
      <c r="G166" s="6" t="s">
        <v>27</v>
      </c>
      <c r="H166" s="6">
        <v>1</v>
      </c>
      <c r="I166" s="6" t="s">
        <v>28</v>
      </c>
      <c r="J166" s="6" t="s">
        <v>29</v>
      </c>
      <c r="K166" s="9">
        <v>67725488</v>
      </c>
      <c r="L166" s="6" t="s">
        <v>593</v>
      </c>
      <c r="M166" s="10">
        <v>91000</v>
      </c>
      <c r="N166" s="10">
        <v>29000</v>
      </c>
      <c r="O166" s="10">
        <v>0</v>
      </c>
      <c r="P166" s="10">
        <v>29000</v>
      </c>
      <c r="Q166" s="10">
        <v>0</v>
      </c>
      <c r="R166" s="10">
        <v>29000</v>
      </c>
      <c r="S166" s="10">
        <v>0</v>
      </c>
      <c r="T166" s="6">
        <f t="shared" si="2"/>
        <v>29000</v>
      </c>
    </row>
    <row r="167" spans="1:20" s="1" customFormat="1" ht="52.5" customHeight="1">
      <c r="A167" s="6">
        <v>164</v>
      </c>
      <c r="B167" s="6" t="s">
        <v>574</v>
      </c>
      <c r="C167" s="6" t="s">
        <v>553</v>
      </c>
      <c r="D167" s="6" t="s">
        <v>594</v>
      </c>
      <c r="E167" s="6" t="s">
        <v>76</v>
      </c>
      <c r="F167" s="6" t="s">
        <v>159</v>
      </c>
      <c r="G167" s="6" t="s">
        <v>595</v>
      </c>
      <c r="H167" s="6">
        <v>1</v>
      </c>
      <c r="I167" s="6" t="s">
        <v>167</v>
      </c>
      <c r="J167" s="6" t="s">
        <v>101</v>
      </c>
      <c r="K167" s="9">
        <v>2922070929220700</v>
      </c>
      <c r="L167" s="6" t="s">
        <v>596</v>
      </c>
      <c r="M167" s="10">
        <v>132600</v>
      </c>
      <c r="N167" s="10">
        <v>38000</v>
      </c>
      <c r="O167" s="10">
        <v>0</v>
      </c>
      <c r="P167" s="10">
        <v>38000</v>
      </c>
      <c r="Q167" s="10">
        <v>0</v>
      </c>
      <c r="R167" s="10">
        <v>38000</v>
      </c>
      <c r="S167" s="10">
        <v>0</v>
      </c>
      <c r="T167" s="6">
        <f t="shared" si="2"/>
        <v>38000</v>
      </c>
    </row>
    <row r="168" spans="1:20" s="1" customFormat="1" ht="52.5" customHeight="1">
      <c r="A168" s="6">
        <v>165</v>
      </c>
      <c r="B168" s="6" t="s">
        <v>597</v>
      </c>
      <c r="C168" s="6" t="s">
        <v>598</v>
      </c>
      <c r="D168" s="6" t="s">
        <v>599</v>
      </c>
      <c r="E168" s="6" t="s">
        <v>25</v>
      </c>
      <c r="F168" s="6" t="s">
        <v>26</v>
      </c>
      <c r="G168" s="6" t="s">
        <v>409</v>
      </c>
      <c r="H168" s="6">
        <v>1</v>
      </c>
      <c r="I168" s="6" t="s">
        <v>28</v>
      </c>
      <c r="J168" s="6" t="s">
        <v>29</v>
      </c>
      <c r="K168" s="9">
        <v>67719699</v>
      </c>
      <c r="L168" s="6" t="s">
        <v>600</v>
      </c>
      <c r="M168" s="10">
        <v>95000</v>
      </c>
      <c r="N168" s="10">
        <v>29000</v>
      </c>
      <c r="O168" s="10">
        <v>0</v>
      </c>
      <c r="P168" s="10">
        <v>29000</v>
      </c>
      <c r="Q168" s="10">
        <v>0</v>
      </c>
      <c r="R168" s="10">
        <v>29000</v>
      </c>
      <c r="S168" s="10">
        <v>0</v>
      </c>
      <c r="T168" s="6">
        <f t="shared" si="2"/>
        <v>29000</v>
      </c>
    </row>
    <row r="169" spans="1:20" s="1" customFormat="1" ht="52.5" customHeight="1">
      <c r="A169" s="6">
        <v>166</v>
      </c>
      <c r="B169" s="6" t="s">
        <v>601</v>
      </c>
      <c r="C169" s="6" t="s">
        <v>598</v>
      </c>
      <c r="D169" s="6" t="s">
        <v>602</v>
      </c>
      <c r="E169" s="6" t="s">
        <v>25</v>
      </c>
      <c r="F169" s="6" t="s">
        <v>274</v>
      </c>
      <c r="G169" s="6" t="s">
        <v>440</v>
      </c>
      <c r="H169" s="6">
        <v>3</v>
      </c>
      <c r="I169" s="6" t="s">
        <v>86</v>
      </c>
      <c r="J169" s="6" t="s">
        <v>87</v>
      </c>
      <c r="K169" s="9">
        <v>28811733</v>
      </c>
      <c r="L169" s="6" t="s">
        <v>603</v>
      </c>
      <c r="M169" s="10">
        <v>363000</v>
      </c>
      <c r="N169" s="10">
        <v>38000</v>
      </c>
      <c r="O169" s="10">
        <v>0</v>
      </c>
      <c r="P169" s="10">
        <v>114000</v>
      </c>
      <c r="Q169" s="10">
        <v>0</v>
      </c>
      <c r="R169" s="10">
        <v>114000</v>
      </c>
      <c r="S169" s="10">
        <v>0</v>
      </c>
      <c r="T169" s="6">
        <f t="shared" si="2"/>
        <v>114000</v>
      </c>
    </row>
    <row r="170" spans="1:20" s="1" customFormat="1" ht="68.25" customHeight="1">
      <c r="A170" s="6">
        <v>167</v>
      </c>
      <c r="B170" s="6" t="s">
        <v>604</v>
      </c>
      <c r="C170" s="6" t="s">
        <v>598</v>
      </c>
      <c r="D170" s="6" t="s">
        <v>605</v>
      </c>
      <c r="E170" s="6" t="s">
        <v>25</v>
      </c>
      <c r="F170" s="6" t="s">
        <v>26</v>
      </c>
      <c r="G170" s="6" t="s">
        <v>409</v>
      </c>
      <c r="H170" s="6">
        <v>1</v>
      </c>
      <c r="I170" s="6" t="s">
        <v>28</v>
      </c>
      <c r="J170" s="6" t="s">
        <v>29</v>
      </c>
      <c r="K170" s="9">
        <v>67719716</v>
      </c>
      <c r="L170" s="6" t="s">
        <v>606</v>
      </c>
      <c r="M170" s="10">
        <v>96000</v>
      </c>
      <c r="N170" s="10">
        <v>29000</v>
      </c>
      <c r="O170" s="10">
        <v>0</v>
      </c>
      <c r="P170" s="10">
        <v>29000</v>
      </c>
      <c r="Q170" s="10">
        <v>0</v>
      </c>
      <c r="R170" s="10">
        <v>29000</v>
      </c>
      <c r="S170" s="10">
        <v>0</v>
      </c>
      <c r="T170" s="6">
        <f t="shared" si="2"/>
        <v>29000</v>
      </c>
    </row>
    <row r="171" spans="1:20" s="1" customFormat="1" ht="70.5" customHeight="1">
      <c r="A171" s="6">
        <v>168</v>
      </c>
      <c r="B171" s="6" t="s">
        <v>607</v>
      </c>
      <c r="C171" s="6" t="s">
        <v>598</v>
      </c>
      <c r="D171" s="6" t="s">
        <v>608</v>
      </c>
      <c r="E171" s="6" t="s">
        <v>25</v>
      </c>
      <c r="F171" s="6" t="s">
        <v>26</v>
      </c>
      <c r="G171" s="6" t="s">
        <v>409</v>
      </c>
      <c r="H171" s="6">
        <v>1</v>
      </c>
      <c r="I171" s="6" t="s">
        <v>28</v>
      </c>
      <c r="J171" s="6" t="s">
        <v>29</v>
      </c>
      <c r="K171" s="9">
        <v>67719715</v>
      </c>
      <c r="L171" s="6" t="s">
        <v>609</v>
      </c>
      <c r="M171" s="10">
        <v>97600</v>
      </c>
      <c r="N171" s="10">
        <v>29000</v>
      </c>
      <c r="O171" s="10">
        <v>0</v>
      </c>
      <c r="P171" s="10">
        <v>29000</v>
      </c>
      <c r="Q171" s="10">
        <v>0</v>
      </c>
      <c r="R171" s="10">
        <v>29000</v>
      </c>
      <c r="S171" s="10">
        <v>0</v>
      </c>
      <c r="T171" s="6">
        <f t="shared" si="2"/>
        <v>29000</v>
      </c>
    </row>
    <row r="172" spans="1:20" s="1" customFormat="1" ht="74.25" customHeight="1">
      <c r="A172" s="6">
        <v>169</v>
      </c>
      <c r="B172" s="6" t="s">
        <v>610</v>
      </c>
      <c r="C172" s="6" t="s">
        <v>598</v>
      </c>
      <c r="D172" s="6" t="s">
        <v>611</v>
      </c>
      <c r="E172" s="6" t="s">
        <v>25</v>
      </c>
      <c r="F172" s="6" t="s">
        <v>26</v>
      </c>
      <c r="G172" s="6" t="s">
        <v>409</v>
      </c>
      <c r="H172" s="6">
        <v>1</v>
      </c>
      <c r="I172" s="6" t="s">
        <v>28</v>
      </c>
      <c r="J172" s="6" t="s">
        <v>29</v>
      </c>
      <c r="K172" s="9">
        <v>67719721</v>
      </c>
      <c r="L172" s="6" t="s">
        <v>612</v>
      </c>
      <c r="M172" s="10">
        <v>95000</v>
      </c>
      <c r="N172" s="10">
        <v>29000</v>
      </c>
      <c r="O172" s="10">
        <v>0</v>
      </c>
      <c r="P172" s="10">
        <v>29000</v>
      </c>
      <c r="Q172" s="10">
        <v>0</v>
      </c>
      <c r="R172" s="10">
        <v>29000</v>
      </c>
      <c r="S172" s="10">
        <v>0</v>
      </c>
      <c r="T172" s="6">
        <f t="shared" si="2"/>
        <v>29000</v>
      </c>
    </row>
    <row r="173" spans="1:20" s="1" customFormat="1" ht="52.5" customHeight="1">
      <c r="A173" s="6">
        <v>170</v>
      </c>
      <c r="B173" s="6" t="s">
        <v>613</v>
      </c>
      <c r="C173" s="6" t="s">
        <v>598</v>
      </c>
      <c r="D173" s="6" t="s">
        <v>614</v>
      </c>
      <c r="E173" s="6" t="s">
        <v>25</v>
      </c>
      <c r="F173" s="6" t="s">
        <v>26</v>
      </c>
      <c r="G173" s="6" t="s">
        <v>409</v>
      </c>
      <c r="H173" s="6">
        <v>1</v>
      </c>
      <c r="I173" s="6" t="s">
        <v>28</v>
      </c>
      <c r="J173" s="6" t="s">
        <v>29</v>
      </c>
      <c r="K173" s="9">
        <v>67719725</v>
      </c>
      <c r="L173" s="6" t="s">
        <v>615</v>
      </c>
      <c r="M173" s="10">
        <v>96800</v>
      </c>
      <c r="N173" s="10">
        <v>29000</v>
      </c>
      <c r="O173" s="10">
        <v>0</v>
      </c>
      <c r="P173" s="10">
        <v>29000</v>
      </c>
      <c r="Q173" s="10">
        <v>0</v>
      </c>
      <c r="R173" s="10">
        <v>29000</v>
      </c>
      <c r="S173" s="10">
        <v>0</v>
      </c>
      <c r="T173" s="6">
        <f t="shared" si="2"/>
        <v>29000</v>
      </c>
    </row>
    <row r="174" spans="1:20" s="1" customFormat="1" ht="52.5" customHeight="1">
      <c r="A174" s="6">
        <v>171</v>
      </c>
      <c r="B174" s="6" t="s">
        <v>616</v>
      </c>
      <c r="C174" s="6" t="s">
        <v>598</v>
      </c>
      <c r="D174" s="6" t="s">
        <v>617</v>
      </c>
      <c r="E174" s="6" t="s">
        <v>25</v>
      </c>
      <c r="F174" s="6" t="s">
        <v>274</v>
      </c>
      <c r="G174" s="6" t="s">
        <v>392</v>
      </c>
      <c r="H174" s="6">
        <v>1</v>
      </c>
      <c r="I174" s="6" t="s">
        <v>86</v>
      </c>
      <c r="J174" s="6" t="s">
        <v>87</v>
      </c>
      <c r="K174" s="9">
        <v>69624881</v>
      </c>
      <c r="L174" s="6" t="s">
        <v>618</v>
      </c>
      <c r="M174" s="10">
        <v>114000</v>
      </c>
      <c r="N174" s="10">
        <v>38000</v>
      </c>
      <c r="O174" s="10">
        <v>0</v>
      </c>
      <c r="P174" s="10">
        <v>38000</v>
      </c>
      <c r="Q174" s="10">
        <v>0</v>
      </c>
      <c r="R174" s="10">
        <v>38000</v>
      </c>
      <c r="S174" s="10">
        <v>0</v>
      </c>
      <c r="T174" s="6">
        <f t="shared" si="2"/>
        <v>38000</v>
      </c>
    </row>
    <row r="175" spans="1:20" s="1" customFormat="1" ht="52.5" customHeight="1">
      <c r="A175" s="6">
        <v>172</v>
      </c>
      <c r="B175" s="6" t="s">
        <v>619</v>
      </c>
      <c r="C175" s="6" t="s">
        <v>598</v>
      </c>
      <c r="D175" s="6" t="s">
        <v>620</v>
      </c>
      <c r="E175" s="6" t="s">
        <v>506</v>
      </c>
      <c r="F175" s="6" t="s">
        <v>507</v>
      </c>
      <c r="G175" s="6" t="s">
        <v>508</v>
      </c>
      <c r="H175" s="6">
        <v>1</v>
      </c>
      <c r="I175" s="6" t="s">
        <v>100</v>
      </c>
      <c r="J175" s="6" t="s">
        <v>101</v>
      </c>
      <c r="K175" s="9">
        <v>29220675</v>
      </c>
      <c r="L175" s="6" t="s">
        <v>621</v>
      </c>
      <c r="M175" s="10">
        <v>1920</v>
      </c>
      <c r="N175" s="10">
        <v>480</v>
      </c>
      <c r="O175" s="10">
        <v>0</v>
      </c>
      <c r="P175" s="10">
        <v>480</v>
      </c>
      <c r="Q175" s="10">
        <v>0</v>
      </c>
      <c r="R175" s="10">
        <v>480</v>
      </c>
      <c r="S175" s="10">
        <v>0</v>
      </c>
      <c r="T175" s="6">
        <f t="shared" si="2"/>
        <v>480</v>
      </c>
    </row>
    <row r="176" spans="1:20" s="1" customFormat="1" ht="52.5" customHeight="1">
      <c r="A176" s="6">
        <v>173</v>
      </c>
      <c r="B176" s="6" t="s">
        <v>622</v>
      </c>
      <c r="C176" s="6" t="s">
        <v>598</v>
      </c>
      <c r="D176" s="6" t="s">
        <v>623</v>
      </c>
      <c r="E176" s="6" t="s">
        <v>91</v>
      </c>
      <c r="F176" s="6" t="s">
        <v>92</v>
      </c>
      <c r="G176" s="6" t="s">
        <v>99</v>
      </c>
      <c r="H176" s="6">
        <v>1</v>
      </c>
      <c r="I176" s="6" t="s">
        <v>100</v>
      </c>
      <c r="J176" s="6" t="s">
        <v>101</v>
      </c>
      <c r="K176" s="9">
        <v>29220672</v>
      </c>
      <c r="L176" s="6" t="s">
        <v>624</v>
      </c>
      <c r="M176" s="10">
        <v>7400</v>
      </c>
      <c r="N176" s="10">
        <v>2400</v>
      </c>
      <c r="O176" s="10">
        <v>0</v>
      </c>
      <c r="P176" s="10">
        <v>2400</v>
      </c>
      <c r="Q176" s="10">
        <v>0</v>
      </c>
      <c r="R176" s="10">
        <v>2400</v>
      </c>
      <c r="S176" s="10">
        <v>0</v>
      </c>
      <c r="T176" s="6">
        <f t="shared" si="2"/>
        <v>2400</v>
      </c>
    </row>
    <row r="177" spans="1:20" s="1" customFormat="1" ht="66" customHeight="1">
      <c r="A177" s="6">
        <v>174</v>
      </c>
      <c r="B177" s="6" t="s">
        <v>625</v>
      </c>
      <c r="C177" s="6" t="s">
        <v>598</v>
      </c>
      <c r="D177" s="6" t="s">
        <v>626</v>
      </c>
      <c r="E177" s="6" t="s">
        <v>91</v>
      </c>
      <c r="F177" s="6" t="s">
        <v>92</v>
      </c>
      <c r="G177" s="6" t="s">
        <v>99</v>
      </c>
      <c r="H177" s="6">
        <v>1</v>
      </c>
      <c r="I177" s="6" t="s">
        <v>100</v>
      </c>
      <c r="J177" s="6" t="s">
        <v>101</v>
      </c>
      <c r="K177" s="9">
        <v>29220673</v>
      </c>
      <c r="L177" s="6" t="s">
        <v>627</v>
      </c>
      <c r="M177" s="10">
        <v>7400</v>
      </c>
      <c r="N177" s="10">
        <v>2400</v>
      </c>
      <c r="O177" s="10">
        <v>0</v>
      </c>
      <c r="P177" s="10">
        <v>2400</v>
      </c>
      <c r="Q177" s="10">
        <v>0</v>
      </c>
      <c r="R177" s="10">
        <v>2400</v>
      </c>
      <c r="S177" s="10">
        <v>0</v>
      </c>
      <c r="T177" s="6">
        <f t="shared" si="2"/>
        <v>2400</v>
      </c>
    </row>
    <row r="178" spans="1:20" s="1" customFormat="1" ht="64.5" customHeight="1">
      <c r="A178" s="6">
        <v>175</v>
      </c>
      <c r="B178" s="6" t="s">
        <v>628</v>
      </c>
      <c r="C178" s="6" t="s">
        <v>598</v>
      </c>
      <c r="D178" s="6" t="s">
        <v>629</v>
      </c>
      <c r="E178" s="6" t="s">
        <v>25</v>
      </c>
      <c r="F178" s="6" t="s">
        <v>26</v>
      </c>
      <c r="G178" s="6" t="s">
        <v>409</v>
      </c>
      <c r="H178" s="6">
        <v>1</v>
      </c>
      <c r="I178" s="6" t="s">
        <v>28</v>
      </c>
      <c r="J178" s="6" t="s">
        <v>29</v>
      </c>
      <c r="K178" s="9">
        <v>67725498</v>
      </c>
      <c r="L178" s="6" t="s">
        <v>630</v>
      </c>
      <c r="M178" s="10">
        <v>101000</v>
      </c>
      <c r="N178" s="10">
        <v>29000</v>
      </c>
      <c r="O178" s="10">
        <v>0</v>
      </c>
      <c r="P178" s="10">
        <v>29000</v>
      </c>
      <c r="Q178" s="10">
        <v>0</v>
      </c>
      <c r="R178" s="10">
        <v>29000</v>
      </c>
      <c r="S178" s="10">
        <v>0</v>
      </c>
      <c r="T178" s="6">
        <f t="shared" si="2"/>
        <v>29000</v>
      </c>
    </row>
    <row r="179" spans="1:20" s="1" customFormat="1" ht="65.25" customHeight="1">
      <c r="A179" s="6">
        <v>176</v>
      </c>
      <c r="B179" s="6" t="s">
        <v>631</v>
      </c>
      <c r="C179" s="6" t="s">
        <v>598</v>
      </c>
      <c r="D179" s="6" t="s">
        <v>632</v>
      </c>
      <c r="E179" s="6" t="s">
        <v>91</v>
      </c>
      <c r="F179" s="6" t="s">
        <v>92</v>
      </c>
      <c r="G179" s="6" t="s">
        <v>99</v>
      </c>
      <c r="H179" s="6">
        <v>1</v>
      </c>
      <c r="I179" s="6" t="s">
        <v>100</v>
      </c>
      <c r="J179" s="6" t="s">
        <v>101</v>
      </c>
      <c r="K179" s="9">
        <v>29220713</v>
      </c>
      <c r="L179" s="6" t="s">
        <v>633</v>
      </c>
      <c r="M179" s="10">
        <v>7400</v>
      </c>
      <c r="N179" s="10">
        <v>2400</v>
      </c>
      <c r="O179" s="10">
        <v>0</v>
      </c>
      <c r="P179" s="10">
        <v>2400</v>
      </c>
      <c r="Q179" s="10">
        <v>0</v>
      </c>
      <c r="R179" s="10">
        <v>2400</v>
      </c>
      <c r="S179" s="10">
        <v>0</v>
      </c>
      <c r="T179" s="6">
        <f t="shared" si="2"/>
        <v>2400</v>
      </c>
    </row>
    <row r="180" spans="1:20" s="1" customFormat="1" ht="52.5" customHeight="1">
      <c r="A180" s="6">
        <v>177</v>
      </c>
      <c r="B180" s="6" t="s">
        <v>634</v>
      </c>
      <c r="C180" s="6" t="s">
        <v>598</v>
      </c>
      <c r="D180" s="6" t="s">
        <v>635</v>
      </c>
      <c r="E180" s="6" t="s">
        <v>25</v>
      </c>
      <c r="F180" s="6" t="s">
        <v>274</v>
      </c>
      <c r="G180" s="6" t="s">
        <v>275</v>
      </c>
      <c r="H180" s="6">
        <v>1</v>
      </c>
      <c r="I180" s="6" t="s">
        <v>28</v>
      </c>
      <c r="J180" s="6" t="s">
        <v>29</v>
      </c>
      <c r="K180" s="9">
        <v>67728842</v>
      </c>
      <c r="L180" s="6" t="s">
        <v>636</v>
      </c>
      <c r="M180" s="10">
        <v>135000</v>
      </c>
      <c r="N180" s="10">
        <v>38000</v>
      </c>
      <c r="O180" s="10">
        <v>0</v>
      </c>
      <c r="P180" s="10">
        <v>38000</v>
      </c>
      <c r="Q180" s="10">
        <v>0</v>
      </c>
      <c r="R180" s="10">
        <v>38000</v>
      </c>
      <c r="S180" s="10">
        <v>0</v>
      </c>
      <c r="T180" s="6">
        <f t="shared" si="2"/>
        <v>38000</v>
      </c>
    </row>
    <row r="181" spans="1:20" s="1" customFormat="1" ht="139.5" customHeight="1">
      <c r="A181" s="6">
        <v>178</v>
      </c>
      <c r="B181" s="6" t="s">
        <v>637</v>
      </c>
      <c r="C181" s="6" t="s">
        <v>598</v>
      </c>
      <c r="D181" s="6" t="s">
        <v>638</v>
      </c>
      <c r="E181" s="6" t="s">
        <v>25</v>
      </c>
      <c r="F181" s="6" t="s">
        <v>26</v>
      </c>
      <c r="G181" s="6" t="s">
        <v>409</v>
      </c>
      <c r="H181" s="6">
        <v>1</v>
      </c>
      <c r="I181" s="6" t="s">
        <v>28</v>
      </c>
      <c r="J181" s="6" t="s">
        <v>29</v>
      </c>
      <c r="K181" s="9">
        <v>67719710</v>
      </c>
      <c r="L181" s="6" t="s">
        <v>639</v>
      </c>
      <c r="M181" s="10">
        <v>98000</v>
      </c>
      <c r="N181" s="10">
        <v>29000</v>
      </c>
      <c r="O181" s="10">
        <v>0</v>
      </c>
      <c r="P181" s="10">
        <v>29000</v>
      </c>
      <c r="Q181" s="10">
        <v>0</v>
      </c>
      <c r="R181" s="10">
        <v>29000</v>
      </c>
      <c r="S181" s="10">
        <v>0</v>
      </c>
      <c r="T181" s="6">
        <f t="shared" si="2"/>
        <v>29000</v>
      </c>
    </row>
    <row r="182" spans="1:20" s="1" customFormat="1" ht="52.5" customHeight="1">
      <c r="A182" s="6">
        <v>179</v>
      </c>
      <c r="B182" s="6" t="s">
        <v>640</v>
      </c>
      <c r="C182" s="6" t="s">
        <v>598</v>
      </c>
      <c r="D182" s="6" t="s">
        <v>641</v>
      </c>
      <c r="E182" s="6" t="s">
        <v>25</v>
      </c>
      <c r="F182" s="6" t="s">
        <v>274</v>
      </c>
      <c r="G182" s="6" t="s">
        <v>440</v>
      </c>
      <c r="H182" s="6">
        <v>2</v>
      </c>
      <c r="I182" s="6" t="s">
        <v>86</v>
      </c>
      <c r="J182" s="6" t="s">
        <v>157</v>
      </c>
      <c r="K182" s="9">
        <v>28811794</v>
      </c>
      <c r="L182" s="6" t="s">
        <v>642</v>
      </c>
      <c r="M182" s="10">
        <v>262000</v>
      </c>
      <c r="N182" s="10">
        <v>38000</v>
      </c>
      <c r="O182" s="10">
        <v>0</v>
      </c>
      <c r="P182" s="10">
        <v>76000</v>
      </c>
      <c r="Q182" s="10">
        <v>0</v>
      </c>
      <c r="R182" s="10">
        <v>76000</v>
      </c>
      <c r="S182" s="10">
        <v>0</v>
      </c>
      <c r="T182" s="6">
        <f t="shared" si="2"/>
        <v>76000</v>
      </c>
    </row>
    <row r="183" spans="1:20" s="1" customFormat="1" ht="67.5" customHeight="1">
      <c r="A183" s="6">
        <v>180</v>
      </c>
      <c r="B183" s="6" t="s">
        <v>643</v>
      </c>
      <c r="C183" s="6" t="s">
        <v>598</v>
      </c>
      <c r="D183" s="6" t="s">
        <v>644</v>
      </c>
      <c r="E183" s="6" t="s">
        <v>91</v>
      </c>
      <c r="F183" s="6" t="s">
        <v>92</v>
      </c>
      <c r="G183" s="6" t="s">
        <v>645</v>
      </c>
      <c r="H183" s="6">
        <v>1</v>
      </c>
      <c r="I183" s="6" t="s">
        <v>375</v>
      </c>
      <c r="J183" s="6" t="s">
        <v>646</v>
      </c>
      <c r="K183" s="9">
        <v>44443190</v>
      </c>
      <c r="L183" s="6" t="s">
        <v>647</v>
      </c>
      <c r="M183" s="10">
        <v>9800</v>
      </c>
      <c r="N183" s="10">
        <v>2400</v>
      </c>
      <c r="O183" s="10">
        <v>0</v>
      </c>
      <c r="P183" s="10">
        <v>2400</v>
      </c>
      <c r="Q183" s="10">
        <v>0</v>
      </c>
      <c r="R183" s="10">
        <v>2400</v>
      </c>
      <c r="S183" s="10">
        <v>0</v>
      </c>
      <c r="T183" s="6">
        <f t="shared" si="2"/>
        <v>2400</v>
      </c>
    </row>
    <row r="184" spans="1:20" s="1" customFormat="1" ht="52.5" customHeight="1">
      <c r="A184" s="6">
        <v>181</v>
      </c>
      <c r="B184" s="6" t="s">
        <v>648</v>
      </c>
      <c r="C184" s="6" t="s">
        <v>598</v>
      </c>
      <c r="D184" s="6" t="s">
        <v>649</v>
      </c>
      <c r="E184" s="6" t="s">
        <v>332</v>
      </c>
      <c r="F184" s="6" t="s">
        <v>333</v>
      </c>
      <c r="G184" s="6" t="s">
        <v>650</v>
      </c>
      <c r="H184" s="6">
        <v>2</v>
      </c>
      <c r="I184" s="6" t="s">
        <v>651</v>
      </c>
      <c r="J184" s="6" t="s">
        <v>652</v>
      </c>
      <c r="K184" s="9" t="s">
        <v>653</v>
      </c>
      <c r="L184" s="6" t="s">
        <v>654</v>
      </c>
      <c r="M184" s="10">
        <v>196000</v>
      </c>
      <c r="N184" s="10">
        <v>35000</v>
      </c>
      <c r="O184" s="10">
        <v>0</v>
      </c>
      <c r="P184" s="10">
        <v>70000</v>
      </c>
      <c r="Q184" s="10">
        <v>0</v>
      </c>
      <c r="R184" s="10">
        <v>70000</v>
      </c>
      <c r="S184" s="10">
        <v>0</v>
      </c>
      <c r="T184" s="6">
        <f t="shared" si="2"/>
        <v>70000</v>
      </c>
    </row>
    <row r="185" spans="1:20" s="1" customFormat="1" ht="52.5" customHeight="1">
      <c r="A185" s="6">
        <v>182</v>
      </c>
      <c r="B185" s="6" t="s">
        <v>655</v>
      </c>
      <c r="C185" s="6" t="s">
        <v>598</v>
      </c>
      <c r="D185" s="6" t="s">
        <v>656</v>
      </c>
      <c r="E185" s="6" t="s">
        <v>25</v>
      </c>
      <c r="F185" s="6" t="s">
        <v>274</v>
      </c>
      <c r="G185" s="6" t="s">
        <v>392</v>
      </c>
      <c r="H185" s="6">
        <v>1</v>
      </c>
      <c r="I185" s="6" t="s">
        <v>86</v>
      </c>
      <c r="J185" s="6" t="s">
        <v>87</v>
      </c>
      <c r="K185" s="9">
        <v>69624882</v>
      </c>
      <c r="L185" s="6" t="s">
        <v>657</v>
      </c>
      <c r="M185" s="10">
        <v>112000</v>
      </c>
      <c r="N185" s="10">
        <v>38000</v>
      </c>
      <c r="O185" s="10">
        <v>0</v>
      </c>
      <c r="P185" s="10">
        <v>38000</v>
      </c>
      <c r="Q185" s="10">
        <v>0</v>
      </c>
      <c r="R185" s="10">
        <v>38000</v>
      </c>
      <c r="S185" s="10">
        <v>0</v>
      </c>
      <c r="T185" s="6">
        <f t="shared" si="2"/>
        <v>38000</v>
      </c>
    </row>
    <row r="186" spans="1:20" s="1" customFormat="1" ht="52.5" customHeight="1">
      <c r="A186" s="6">
        <v>183</v>
      </c>
      <c r="B186" s="6" t="s">
        <v>658</v>
      </c>
      <c r="C186" s="6" t="s">
        <v>659</v>
      </c>
      <c r="D186" s="6" t="s">
        <v>660</v>
      </c>
      <c r="E186" s="6" t="s">
        <v>25</v>
      </c>
      <c r="F186" s="6" t="s">
        <v>274</v>
      </c>
      <c r="G186" s="6" t="s">
        <v>326</v>
      </c>
      <c r="H186" s="6">
        <v>1</v>
      </c>
      <c r="I186" s="6" t="s">
        <v>327</v>
      </c>
      <c r="J186" s="6" t="s">
        <v>328</v>
      </c>
      <c r="K186" s="9">
        <v>69683392</v>
      </c>
      <c r="L186" s="6" t="s">
        <v>661</v>
      </c>
      <c r="M186" s="10">
        <v>95500</v>
      </c>
      <c r="N186" s="10">
        <v>38000</v>
      </c>
      <c r="O186" s="10">
        <v>0</v>
      </c>
      <c r="P186" s="10">
        <v>38000</v>
      </c>
      <c r="Q186" s="10">
        <v>0</v>
      </c>
      <c r="R186" s="10">
        <v>38000</v>
      </c>
      <c r="S186" s="10">
        <v>0</v>
      </c>
      <c r="T186" s="6">
        <f t="shared" si="2"/>
        <v>38000</v>
      </c>
    </row>
    <row r="187" spans="1:20" s="1" customFormat="1" ht="52.5" customHeight="1">
      <c r="A187" s="6">
        <v>184</v>
      </c>
      <c r="B187" s="6" t="s">
        <v>662</v>
      </c>
      <c r="C187" s="6" t="s">
        <v>659</v>
      </c>
      <c r="D187" s="6" t="s">
        <v>663</v>
      </c>
      <c r="E187" s="6" t="s">
        <v>25</v>
      </c>
      <c r="F187" s="6" t="s">
        <v>274</v>
      </c>
      <c r="G187" s="6" t="s">
        <v>392</v>
      </c>
      <c r="H187" s="6">
        <v>1</v>
      </c>
      <c r="I187" s="6" t="s">
        <v>86</v>
      </c>
      <c r="J187" s="6" t="s">
        <v>87</v>
      </c>
      <c r="K187" s="9">
        <v>69624876</v>
      </c>
      <c r="L187" s="6" t="s">
        <v>664</v>
      </c>
      <c r="M187" s="10">
        <v>111000</v>
      </c>
      <c r="N187" s="10">
        <v>38000</v>
      </c>
      <c r="O187" s="10">
        <v>0</v>
      </c>
      <c r="P187" s="10">
        <v>38000</v>
      </c>
      <c r="Q187" s="10">
        <v>0</v>
      </c>
      <c r="R187" s="10">
        <v>38000</v>
      </c>
      <c r="S187" s="10">
        <v>0</v>
      </c>
      <c r="T187" s="6">
        <f t="shared" si="2"/>
        <v>38000</v>
      </c>
    </row>
    <row r="188" spans="1:20" s="1" customFormat="1" ht="52.5" customHeight="1">
      <c r="A188" s="6">
        <v>185</v>
      </c>
      <c r="B188" s="6" t="s">
        <v>665</v>
      </c>
      <c r="C188" s="6" t="s">
        <v>659</v>
      </c>
      <c r="D188" s="6" t="s">
        <v>666</v>
      </c>
      <c r="E188" s="6" t="s">
        <v>25</v>
      </c>
      <c r="F188" s="6" t="s">
        <v>274</v>
      </c>
      <c r="G188" s="6" t="s">
        <v>392</v>
      </c>
      <c r="H188" s="6">
        <v>1</v>
      </c>
      <c r="I188" s="6" t="s">
        <v>86</v>
      </c>
      <c r="J188" s="6" t="s">
        <v>87</v>
      </c>
      <c r="K188" s="9">
        <v>28811740</v>
      </c>
      <c r="L188" s="6" t="s">
        <v>667</v>
      </c>
      <c r="M188" s="10">
        <v>111000</v>
      </c>
      <c r="N188" s="10">
        <v>38000</v>
      </c>
      <c r="O188" s="10">
        <v>0</v>
      </c>
      <c r="P188" s="10">
        <v>38000</v>
      </c>
      <c r="Q188" s="10">
        <v>0</v>
      </c>
      <c r="R188" s="10">
        <v>38000</v>
      </c>
      <c r="S188" s="10">
        <v>0</v>
      </c>
      <c r="T188" s="6">
        <f t="shared" si="2"/>
        <v>38000</v>
      </c>
    </row>
    <row r="189" spans="1:20" s="1" customFormat="1" ht="52.5" customHeight="1">
      <c r="A189" s="6">
        <v>186</v>
      </c>
      <c r="B189" s="6" t="s">
        <v>668</v>
      </c>
      <c r="C189" s="6" t="s">
        <v>659</v>
      </c>
      <c r="D189" s="6" t="s">
        <v>669</v>
      </c>
      <c r="E189" s="6" t="s">
        <v>25</v>
      </c>
      <c r="F189" s="6" t="s">
        <v>274</v>
      </c>
      <c r="G189" s="6" t="s">
        <v>392</v>
      </c>
      <c r="H189" s="6">
        <v>1</v>
      </c>
      <c r="I189" s="6" t="s">
        <v>86</v>
      </c>
      <c r="J189" s="6" t="s">
        <v>87</v>
      </c>
      <c r="K189" s="9">
        <v>69624877</v>
      </c>
      <c r="L189" s="6" t="s">
        <v>670</v>
      </c>
      <c r="M189" s="10">
        <v>111000</v>
      </c>
      <c r="N189" s="10">
        <v>38000</v>
      </c>
      <c r="O189" s="10">
        <v>0</v>
      </c>
      <c r="P189" s="10">
        <v>38000</v>
      </c>
      <c r="Q189" s="10">
        <v>0</v>
      </c>
      <c r="R189" s="10">
        <v>38000</v>
      </c>
      <c r="S189" s="10">
        <v>0</v>
      </c>
      <c r="T189" s="6">
        <f t="shared" si="2"/>
        <v>38000</v>
      </c>
    </row>
    <row r="190" spans="1:20" s="1" customFormat="1" ht="52.5" customHeight="1">
      <c r="A190" s="6">
        <v>187</v>
      </c>
      <c r="B190" s="6" t="s">
        <v>671</v>
      </c>
      <c r="C190" s="6" t="s">
        <v>659</v>
      </c>
      <c r="D190" s="6" t="s">
        <v>672</v>
      </c>
      <c r="E190" s="6" t="s">
        <v>25</v>
      </c>
      <c r="F190" s="6" t="s">
        <v>274</v>
      </c>
      <c r="G190" s="6" t="s">
        <v>392</v>
      </c>
      <c r="H190" s="6">
        <v>1</v>
      </c>
      <c r="I190" s="6" t="s">
        <v>86</v>
      </c>
      <c r="J190" s="6" t="s">
        <v>87</v>
      </c>
      <c r="K190" s="9">
        <v>69624915</v>
      </c>
      <c r="L190" s="6" t="s">
        <v>673</v>
      </c>
      <c r="M190" s="10">
        <v>114000</v>
      </c>
      <c r="N190" s="10">
        <v>38000</v>
      </c>
      <c r="O190" s="10">
        <v>0</v>
      </c>
      <c r="P190" s="10">
        <v>38000</v>
      </c>
      <c r="Q190" s="10">
        <v>0</v>
      </c>
      <c r="R190" s="10">
        <v>38000</v>
      </c>
      <c r="S190" s="10">
        <v>0</v>
      </c>
      <c r="T190" s="6">
        <f t="shared" si="2"/>
        <v>38000</v>
      </c>
    </row>
    <row r="191" spans="1:20" s="1" customFormat="1" ht="52.5" customHeight="1">
      <c r="A191" s="6">
        <v>188</v>
      </c>
      <c r="B191" s="6" t="s">
        <v>674</v>
      </c>
      <c r="C191" s="6" t="s">
        <v>659</v>
      </c>
      <c r="D191" s="6" t="s">
        <v>675</v>
      </c>
      <c r="E191" s="6" t="s">
        <v>25</v>
      </c>
      <c r="F191" s="6" t="s">
        <v>274</v>
      </c>
      <c r="G191" s="6" t="s">
        <v>392</v>
      </c>
      <c r="H191" s="6">
        <v>1</v>
      </c>
      <c r="I191" s="6" t="s">
        <v>86</v>
      </c>
      <c r="J191" s="6" t="s">
        <v>87</v>
      </c>
      <c r="K191" s="9">
        <v>69624923</v>
      </c>
      <c r="L191" s="6" t="s">
        <v>676</v>
      </c>
      <c r="M191" s="10">
        <v>112000</v>
      </c>
      <c r="N191" s="10">
        <v>38000</v>
      </c>
      <c r="O191" s="10">
        <v>0</v>
      </c>
      <c r="P191" s="10">
        <v>38000</v>
      </c>
      <c r="Q191" s="10">
        <v>0</v>
      </c>
      <c r="R191" s="10">
        <v>38000</v>
      </c>
      <c r="S191" s="10">
        <v>0</v>
      </c>
      <c r="T191" s="6">
        <f t="shared" si="2"/>
        <v>38000</v>
      </c>
    </row>
    <row r="192" spans="1:20" s="1" customFormat="1" ht="52.5" customHeight="1">
      <c r="A192" s="6">
        <v>189</v>
      </c>
      <c r="B192" s="6" t="s">
        <v>677</v>
      </c>
      <c r="C192" s="6" t="s">
        <v>659</v>
      </c>
      <c r="D192" s="6" t="s">
        <v>678</v>
      </c>
      <c r="E192" s="6" t="s">
        <v>25</v>
      </c>
      <c r="F192" s="6" t="s">
        <v>274</v>
      </c>
      <c r="G192" s="6" t="s">
        <v>326</v>
      </c>
      <c r="H192" s="6">
        <v>1</v>
      </c>
      <c r="I192" s="6" t="s">
        <v>327</v>
      </c>
      <c r="J192" s="6" t="s">
        <v>328</v>
      </c>
      <c r="K192" s="9">
        <v>69683425</v>
      </c>
      <c r="L192" s="6" t="s">
        <v>679</v>
      </c>
      <c r="M192" s="10">
        <v>95500</v>
      </c>
      <c r="N192" s="10">
        <v>38000</v>
      </c>
      <c r="O192" s="10">
        <v>0</v>
      </c>
      <c r="P192" s="10">
        <v>38000</v>
      </c>
      <c r="Q192" s="10">
        <v>0</v>
      </c>
      <c r="R192" s="10">
        <v>38000</v>
      </c>
      <c r="S192" s="10">
        <v>0</v>
      </c>
      <c r="T192" s="6">
        <f t="shared" si="2"/>
        <v>38000</v>
      </c>
    </row>
    <row r="193" spans="1:20" s="1" customFormat="1" ht="52.5" customHeight="1">
      <c r="A193" s="6">
        <v>190</v>
      </c>
      <c r="B193" s="6" t="s">
        <v>677</v>
      </c>
      <c r="C193" s="6" t="s">
        <v>659</v>
      </c>
      <c r="D193" s="6" t="s">
        <v>678</v>
      </c>
      <c r="E193" s="6" t="s">
        <v>76</v>
      </c>
      <c r="F193" s="6" t="s">
        <v>159</v>
      </c>
      <c r="G193" s="6" t="s">
        <v>680</v>
      </c>
      <c r="H193" s="6">
        <v>1</v>
      </c>
      <c r="I193" s="6" t="s">
        <v>681</v>
      </c>
      <c r="J193" s="6" t="s">
        <v>328</v>
      </c>
      <c r="K193" s="9" t="s">
        <v>682</v>
      </c>
      <c r="L193" s="6" t="s">
        <v>683</v>
      </c>
      <c r="M193" s="10">
        <v>130000</v>
      </c>
      <c r="N193" s="10">
        <v>38000</v>
      </c>
      <c r="O193" s="10">
        <v>0</v>
      </c>
      <c r="P193" s="10">
        <v>38000</v>
      </c>
      <c r="Q193" s="10">
        <v>0</v>
      </c>
      <c r="R193" s="10">
        <v>38000</v>
      </c>
      <c r="S193" s="10">
        <v>0</v>
      </c>
      <c r="T193" s="6">
        <f t="shared" si="2"/>
        <v>38000</v>
      </c>
    </row>
    <row r="194" spans="1:20" s="1" customFormat="1" ht="52.5" customHeight="1">
      <c r="A194" s="6">
        <v>191</v>
      </c>
      <c r="B194" s="6" t="s">
        <v>684</v>
      </c>
      <c r="C194" s="6" t="s">
        <v>659</v>
      </c>
      <c r="D194" s="6" t="s">
        <v>685</v>
      </c>
      <c r="E194" s="6" t="s">
        <v>76</v>
      </c>
      <c r="F194" s="6" t="s">
        <v>686</v>
      </c>
      <c r="G194" s="6" t="s">
        <v>687</v>
      </c>
      <c r="H194" s="6">
        <v>1</v>
      </c>
      <c r="I194" s="6" t="s">
        <v>681</v>
      </c>
      <c r="J194" s="6" t="s">
        <v>328</v>
      </c>
      <c r="K194" s="9">
        <v>69683415</v>
      </c>
      <c r="L194" s="6" t="s">
        <v>688</v>
      </c>
      <c r="M194" s="10">
        <v>99999</v>
      </c>
      <c r="N194" s="10">
        <v>30000</v>
      </c>
      <c r="O194" s="10">
        <v>0</v>
      </c>
      <c r="P194" s="10">
        <v>30000</v>
      </c>
      <c r="Q194" s="10">
        <v>0</v>
      </c>
      <c r="R194" s="10">
        <v>30000</v>
      </c>
      <c r="S194" s="10">
        <v>0</v>
      </c>
      <c r="T194" s="6">
        <f t="shared" si="2"/>
        <v>30000</v>
      </c>
    </row>
    <row r="195" spans="1:20" s="1" customFormat="1" ht="62.25" customHeight="1">
      <c r="A195" s="6">
        <v>192</v>
      </c>
      <c r="B195" s="6" t="s">
        <v>689</v>
      </c>
      <c r="C195" s="6" t="s">
        <v>659</v>
      </c>
      <c r="D195" s="6" t="s">
        <v>690</v>
      </c>
      <c r="E195" s="6" t="s">
        <v>128</v>
      </c>
      <c r="F195" s="6" t="s">
        <v>129</v>
      </c>
      <c r="G195" s="6" t="s">
        <v>691</v>
      </c>
      <c r="H195" s="6">
        <v>1</v>
      </c>
      <c r="I195" s="6" t="s">
        <v>692</v>
      </c>
      <c r="J195" s="6" t="s">
        <v>230</v>
      </c>
      <c r="K195" s="9">
        <v>67719800</v>
      </c>
      <c r="L195" s="6" t="s">
        <v>693</v>
      </c>
      <c r="M195" s="10">
        <v>68000</v>
      </c>
      <c r="N195" s="10">
        <v>24000</v>
      </c>
      <c r="O195" s="10">
        <v>0</v>
      </c>
      <c r="P195" s="10">
        <v>24000</v>
      </c>
      <c r="Q195" s="10">
        <v>0</v>
      </c>
      <c r="R195" s="10">
        <v>24000</v>
      </c>
      <c r="S195" s="10">
        <v>0</v>
      </c>
      <c r="T195" s="6">
        <f t="shared" si="2"/>
        <v>24000</v>
      </c>
    </row>
    <row r="196" spans="1:20" s="1" customFormat="1" ht="66" customHeight="1">
      <c r="A196" s="6">
        <v>193</v>
      </c>
      <c r="B196" s="6" t="s">
        <v>694</v>
      </c>
      <c r="C196" s="6" t="s">
        <v>695</v>
      </c>
      <c r="D196" s="6" t="s">
        <v>696</v>
      </c>
      <c r="E196" s="6" t="s">
        <v>25</v>
      </c>
      <c r="F196" s="6" t="s">
        <v>26</v>
      </c>
      <c r="G196" s="6" t="s">
        <v>409</v>
      </c>
      <c r="H196" s="6">
        <v>1</v>
      </c>
      <c r="I196" s="6" t="s">
        <v>28</v>
      </c>
      <c r="J196" s="6" t="s">
        <v>29</v>
      </c>
      <c r="K196" s="9">
        <v>67719696</v>
      </c>
      <c r="L196" s="6" t="s">
        <v>697</v>
      </c>
      <c r="M196" s="10">
        <v>96000</v>
      </c>
      <c r="N196" s="10">
        <v>29000</v>
      </c>
      <c r="O196" s="10">
        <v>0</v>
      </c>
      <c r="P196" s="10">
        <v>29000</v>
      </c>
      <c r="Q196" s="10">
        <v>0</v>
      </c>
      <c r="R196" s="10">
        <v>29000</v>
      </c>
      <c r="S196" s="10">
        <v>0</v>
      </c>
      <c r="T196" s="6">
        <f t="shared" si="2"/>
        <v>29000</v>
      </c>
    </row>
    <row r="197" spans="1:20" s="1" customFormat="1" ht="66" customHeight="1">
      <c r="A197" s="6">
        <v>194</v>
      </c>
      <c r="B197" s="6" t="s">
        <v>698</v>
      </c>
      <c r="C197" s="6" t="s">
        <v>695</v>
      </c>
      <c r="D197" s="6" t="s">
        <v>699</v>
      </c>
      <c r="E197" s="6" t="s">
        <v>76</v>
      </c>
      <c r="F197" s="6" t="s">
        <v>77</v>
      </c>
      <c r="G197" s="6" t="s">
        <v>184</v>
      </c>
      <c r="H197" s="6">
        <v>1</v>
      </c>
      <c r="I197" s="6" t="s">
        <v>185</v>
      </c>
      <c r="J197" s="6" t="s">
        <v>186</v>
      </c>
      <c r="K197" s="9">
        <v>28950257</v>
      </c>
      <c r="L197" s="6" t="s">
        <v>700</v>
      </c>
      <c r="M197" s="10">
        <v>206000</v>
      </c>
      <c r="N197" s="10">
        <v>58000</v>
      </c>
      <c r="O197" s="10">
        <v>0</v>
      </c>
      <c r="P197" s="10">
        <v>58000</v>
      </c>
      <c r="Q197" s="10">
        <v>0</v>
      </c>
      <c r="R197" s="10">
        <v>58000</v>
      </c>
      <c r="S197" s="10">
        <v>0</v>
      </c>
      <c r="T197" s="6">
        <f>SUM(R197:S197)</f>
        <v>58000</v>
      </c>
    </row>
    <row r="198" spans="1:20" s="1" customFormat="1" ht="66" customHeight="1">
      <c r="A198" s="6">
        <v>195</v>
      </c>
      <c r="B198" s="6" t="s">
        <v>701</v>
      </c>
      <c r="C198" s="6" t="s">
        <v>695</v>
      </c>
      <c r="D198" s="6" t="s">
        <v>702</v>
      </c>
      <c r="E198" s="6" t="s">
        <v>25</v>
      </c>
      <c r="F198" s="6" t="s">
        <v>26</v>
      </c>
      <c r="G198" s="6" t="s">
        <v>409</v>
      </c>
      <c r="H198" s="6">
        <v>1</v>
      </c>
      <c r="I198" s="6" t="s">
        <v>28</v>
      </c>
      <c r="J198" s="6" t="s">
        <v>29</v>
      </c>
      <c r="K198" s="9">
        <v>67718828</v>
      </c>
      <c r="L198" s="6" t="s">
        <v>703</v>
      </c>
      <c r="M198" s="10">
        <v>104800</v>
      </c>
      <c r="N198" s="10">
        <v>29000</v>
      </c>
      <c r="O198" s="10">
        <v>0</v>
      </c>
      <c r="P198" s="10">
        <v>29000</v>
      </c>
      <c r="Q198" s="10">
        <v>0</v>
      </c>
      <c r="R198" s="10">
        <v>29000</v>
      </c>
      <c r="S198" s="10">
        <v>0</v>
      </c>
      <c r="T198" s="6">
        <f>SUM(R198:S198)</f>
        <v>29000</v>
      </c>
    </row>
    <row r="199" spans="1:20" s="1" customFormat="1" ht="62.25" customHeight="1">
      <c r="A199" s="6">
        <v>196</v>
      </c>
      <c r="B199" s="6" t="s">
        <v>698</v>
      </c>
      <c r="C199" s="6" t="s">
        <v>695</v>
      </c>
      <c r="D199" s="6" t="s">
        <v>699</v>
      </c>
      <c r="E199" s="6" t="s">
        <v>91</v>
      </c>
      <c r="F199" s="6" t="s">
        <v>92</v>
      </c>
      <c r="G199" s="6" t="s">
        <v>704</v>
      </c>
      <c r="H199" s="6">
        <v>1</v>
      </c>
      <c r="I199" s="6" t="s">
        <v>705</v>
      </c>
      <c r="J199" s="6" t="s">
        <v>230</v>
      </c>
      <c r="K199" s="9">
        <v>67719794</v>
      </c>
      <c r="L199" s="6" t="s">
        <v>706</v>
      </c>
      <c r="M199" s="10">
        <v>11500</v>
      </c>
      <c r="N199" s="10">
        <v>2400</v>
      </c>
      <c r="O199" s="10">
        <v>0</v>
      </c>
      <c r="P199" s="10">
        <v>2400</v>
      </c>
      <c r="Q199" s="10">
        <v>0</v>
      </c>
      <c r="R199" s="10">
        <v>2400</v>
      </c>
      <c r="S199" s="10">
        <v>0</v>
      </c>
      <c r="T199" s="6">
        <f>SUM(R199:S199)</f>
        <v>2400</v>
      </c>
    </row>
    <row r="200" spans="1:20" s="1" customFormat="1" ht="61.5" customHeight="1">
      <c r="A200" s="6">
        <v>197</v>
      </c>
      <c r="B200" s="6" t="s">
        <v>698</v>
      </c>
      <c r="C200" s="6" t="s">
        <v>695</v>
      </c>
      <c r="D200" s="6" t="s">
        <v>699</v>
      </c>
      <c r="E200" s="6" t="s">
        <v>128</v>
      </c>
      <c r="F200" s="6" t="s">
        <v>129</v>
      </c>
      <c r="G200" s="6" t="s">
        <v>130</v>
      </c>
      <c r="H200" s="6">
        <v>1</v>
      </c>
      <c r="I200" s="6" t="s">
        <v>229</v>
      </c>
      <c r="J200" s="6" t="s">
        <v>230</v>
      </c>
      <c r="K200" s="9">
        <v>67719799</v>
      </c>
      <c r="L200" s="6" t="s">
        <v>707</v>
      </c>
      <c r="M200" s="10">
        <v>63000</v>
      </c>
      <c r="N200" s="10">
        <v>24000</v>
      </c>
      <c r="O200" s="10">
        <v>0</v>
      </c>
      <c r="P200" s="10">
        <v>24000</v>
      </c>
      <c r="Q200" s="10">
        <v>0</v>
      </c>
      <c r="R200" s="10">
        <v>24000</v>
      </c>
      <c r="S200" s="10">
        <v>0</v>
      </c>
      <c r="T200" s="6">
        <f>SUM(R200:S200)</f>
        <v>24000</v>
      </c>
    </row>
    <row r="201" spans="1:20" ht="52.5" customHeight="1">
      <c r="A201" s="6" t="s">
        <v>708</v>
      </c>
      <c r="B201" s="6"/>
      <c r="C201" s="6"/>
      <c r="D201" s="6"/>
      <c r="E201" s="6"/>
      <c r="F201" s="6"/>
      <c r="G201" s="6"/>
      <c r="H201" s="6" t="s">
        <v>709</v>
      </c>
      <c r="I201" s="6"/>
      <c r="J201" s="6"/>
      <c r="K201" s="9"/>
      <c r="L201" s="6"/>
      <c r="M201" s="10">
        <f aca="true" t="shared" si="3" ref="M201:T201">SUM(M4:M200)</f>
        <v>17293359</v>
      </c>
      <c r="N201" s="10">
        <f t="shared" si="3"/>
        <v>4968760</v>
      </c>
      <c r="O201" s="10">
        <f t="shared" si="3"/>
        <v>0</v>
      </c>
      <c r="P201" s="10">
        <f t="shared" si="3"/>
        <v>5723560</v>
      </c>
      <c r="Q201" s="10">
        <f t="shared" si="3"/>
        <v>0</v>
      </c>
      <c r="R201" s="10">
        <f t="shared" si="3"/>
        <v>5723560</v>
      </c>
      <c r="S201" s="10">
        <f t="shared" si="3"/>
        <v>0</v>
      </c>
      <c r="T201" s="10">
        <f t="shared" si="3"/>
        <v>5723560</v>
      </c>
    </row>
  </sheetData>
  <sheetProtection/>
  <mergeCells count="3">
    <mergeCell ref="A1:T1"/>
    <mergeCell ref="A2:T2"/>
    <mergeCell ref="A201:G201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2019-08-07T02:14:54Z</cp:lastPrinted>
  <dcterms:created xsi:type="dcterms:W3CDTF">2020-01-14T07:35:38Z</dcterms:created>
  <dcterms:modified xsi:type="dcterms:W3CDTF">2020-01-15T07:43:44Z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2052-11.1.0.9339</vt:lpwstr>
  </property>
</Properties>
</file>