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2018年购置补贴资金汇总表" sheetId="1" r:id="rId1"/>
    <sheet name="2018年购置补贴清册汇总表" sheetId="2" r:id="rId2"/>
  </sheets>
  <definedNames/>
  <calcPr fullCalcOnLoad="1"/>
</workbook>
</file>

<file path=xl/sharedStrings.xml><?xml version="1.0" encoding="utf-8"?>
<sst xmlns="http://schemas.openxmlformats.org/spreadsheetml/2006/main" count="2777" uniqueCount="980">
  <si>
    <t>姓名或组织名称</t>
  </si>
  <si>
    <t>地址</t>
  </si>
  <si>
    <t>机具品目</t>
  </si>
  <si>
    <t>分档名称</t>
  </si>
  <si>
    <t>机具型号</t>
  </si>
  <si>
    <t>生产企业名称</t>
  </si>
  <si>
    <t>经销商名称</t>
  </si>
  <si>
    <t>数量</t>
  </si>
  <si>
    <t>单台中央补贴</t>
  </si>
  <si>
    <t>单台省补</t>
  </si>
  <si>
    <t>总中央补贴额</t>
  </si>
  <si>
    <t>总省补贴额</t>
  </si>
  <si>
    <t>总补贴额</t>
  </si>
  <si>
    <t>最终销售总价</t>
  </si>
  <si>
    <t>出厂编号发动机号</t>
  </si>
  <si>
    <t>发票号</t>
  </si>
  <si>
    <t>报废补贴额</t>
  </si>
  <si>
    <t>唐家恂</t>
  </si>
  <si>
    <t/>
  </si>
  <si>
    <t>平地机（含激光平地机）</t>
  </si>
  <si>
    <t>幅宽3M及以上激光平地机</t>
  </si>
  <si>
    <t>1JP-300</t>
  </si>
  <si>
    <t>徐州龙华农业机械科技发展有限公司</t>
  </si>
  <si>
    <t>徐州龙华农业机械科技发展有限公司(直销)</t>
  </si>
  <si>
    <t>32J30018074[无]</t>
  </si>
  <si>
    <t>徐功春</t>
  </si>
  <si>
    <t>海安县角斜镇老庄村五组</t>
  </si>
  <si>
    <t>水稻插秧机</t>
  </si>
  <si>
    <t>6—7行四轮乘坐式水稻插秧机</t>
  </si>
  <si>
    <t>2ZGQ-6D1(SPV-6CMD)</t>
  </si>
  <si>
    <t>久保田农业机械(苏州)有限公司</t>
  </si>
  <si>
    <t>海安苏盛农机有限公司(经销商)</t>
  </si>
  <si>
    <t>32NS22873[324JA5401]</t>
  </si>
  <si>
    <t>陈爱如</t>
  </si>
  <si>
    <t>轮式拖拉机（不含皮带传动轮式拖拉机）</t>
  </si>
  <si>
    <t>100—120马力四轮驱动拖拉机</t>
  </si>
  <si>
    <t>DF1004-2</t>
  </si>
  <si>
    <t>常州东风农机集团有限公司</t>
  </si>
  <si>
    <t>海安丹凤农机销售有限公司(经销商)</t>
  </si>
  <si>
    <t>3218B002D03153[32Y18022607]</t>
  </si>
  <si>
    <t>康贻华</t>
  </si>
  <si>
    <t>2ZGQ-60D</t>
  </si>
  <si>
    <t>洋马农机(中国)有限公司</t>
  </si>
  <si>
    <t>江苏豪泰机械设备有限公司(经销商)</t>
  </si>
  <si>
    <t>32R60D101955[32Z20276]</t>
  </si>
  <si>
    <t>32R60D102175[32Z21131]</t>
  </si>
  <si>
    <t>32R60D102176[32Z20962]</t>
  </si>
  <si>
    <t>罗周平</t>
  </si>
  <si>
    <t>32DF1004-2D01705959[32AVK0T3H00298]</t>
  </si>
  <si>
    <t>张明山</t>
  </si>
  <si>
    <t>海安县角斜镇汤灶村一组37号</t>
  </si>
  <si>
    <t>120—140马力四轮驱动拖拉机</t>
  </si>
  <si>
    <t>WD1304B</t>
  </si>
  <si>
    <t>江苏沃得农业机械有限公司</t>
  </si>
  <si>
    <t>江苏丰产农机制造有限公司(经销商)</t>
  </si>
  <si>
    <t>32HFZ00684[32JY80T2J30061]</t>
  </si>
  <si>
    <t>张海存</t>
  </si>
  <si>
    <t>2ZG-6D(G6)</t>
  </si>
  <si>
    <t>苏州久富农业机械有限公司</t>
  </si>
  <si>
    <t>如东县双华农机销售有限公司(经销商)</t>
  </si>
  <si>
    <t>321820061[32028889]</t>
  </si>
  <si>
    <t>海安港丰谷物农地股份合作社</t>
  </si>
  <si>
    <t>谷物烘干机</t>
  </si>
  <si>
    <t>批处理量10—20t循环式谷物烘干机</t>
  </si>
  <si>
    <t>V120</t>
  </si>
  <si>
    <t>安徽山水农业科技有限公司</t>
  </si>
  <si>
    <t>32SSV12017023[无],32SSV12017026[无],32SSV12017024[无],32SSV12017025[无]</t>
  </si>
  <si>
    <t>热风炉</t>
  </si>
  <si>
    <t>热泵热风炉(配套粮食烘干机)；额定功率；额定制热量额定功率≥30KW；额定制热量≥100KW</t>
  </si>
  <si>
    <t>ARBRF-130II</t>
  </si>
  <si>
    <t>江苏奥斯康新能源有限公司</t>
  </si>
  <si>
    <t>32RF2018030013[无],32RF2018030014[无],32RF2018030006[无],32RF2018030016[无]</t>
  </si>
  <si>
    <t>汤如清</t>
  </si>
  <si>
    <t>32R60D100065[32Z15340]</t>
  </si>
  <si>
    <t>秧盘播种成套设备（含床土处理）</t>
  </si>
  <si>
    <t>生产率500(盘/H)及以上秧盘播种成套设备含铺底土、播种、洒水、覆土功能；生产率≥500(盘/H)</t>
  </si>
  <si>
    <t>2BX-580</t>
  </si>
  <si>
    <t>台州市立锦农机有限公司</t>
  </si>
  <si>
    <t>32LS2BX5801803729[无]</t>
  </si>
  <si>
    <t>王祝勤</t>
  </si>
  <si>
    <t>海安县老坝港镇江海村十一组</t>
  </si>
  <si>
    <t>32NS19175[324HM7180]</t>
  </si>
  <si>
    <t>2BZP-800(SR-K800CN)</t>
  </si>
  <si>
    <t>32S04684[无]</t>
  </si>
  <si>
    <t>万素红</t>
  </si>
  <si>
    <t>32R60D102174[32Z21130]</t>
  </si>
  <si>
    <t>程爱林</t>
  </si>
  <si>
    <t>32R60D102182[32Z21110]</t>
  </si>
  <si>
    <t>黄志明</t>
  </si>
  <si>
    <t>32R60D100198[32Z17125]</t>
  </si>
  <si>
    <t>冯志银</t>
  </si>
  <si>
    <t>32R60D101956[32Z20277]</t>
  </si>
  <si>
    <t>32R60D102170[32Z21092]</t>
  </si>
  <si>
    <t>符呈群</t>
  </si>
  <si>
    <t>32R60D102172[32Z21128]</t>
  </si>
  <si>
    <t>万坤发</t>
  </si>
  <si>
    <t>32R60D102185[32Z21057]</t>
  </si>
  <si>
    <t>许祥国</t>
  </si>
  <si>
    <t>32R60D102181[32Z21109]</t>
  </si>
  <si>
    <t>罗志忠</t>
  </si>
  <si>
    <t>32R60D101198[32Z18149]</t>
  </si>
  <si>
    <t>张建明</t>
  </si>
  <si>
    <t>32R60D102173[32Z21129]</t>
  </si>
  <si>
    <t>32R60D101199[32Z18150]</t>
  </si>
  <si>
    <t>周一荣</t>
  </si>
  <si>
    <t>32R60D101333[32Z18510]</t>
  </si>
  <si>
    <t>海安鹏鹏家庭农场</t>
  </si>
  <si>
    <t>32R60D101330[32Z18451]</t>
  </si>
  <si>
    <t>缪小冬</t>
  </si>
  <si>
    <t>32R60D102180[32Z21108]</t>
  </si>
  <si>
    <t>袁维银</t>
  </si>
  <si>
    <t>海安县角斜镇老庄村九组</t>
  </si>
  <si>
    <t>6行及以上手扶步进式水稻插秧机</t>
  </si>
  <si>
    <t>2ZS-6(SPW-68C)</t>
  </si>
  <si>
    <t>32W7100085[328105924]</t>
  </si>
  <si>
    <t>丰祥发</t>
  </si>
  <si>
    <t>田园管理机</t>
  </si>
  <si>
    <t>功率4KW及以上田园管理机配套功率≥4KW</t>
  </si>
  <si>
    <t>3TG-4QL</t>
  </si>
  <si>
    <t>洛阳卓格哈斯机械有限公司</t>
  </si>
  <si>
    <t>32Z160303036[321P70F/P-G1512175B0149]</t>
  </si>
  <si>
    <t>吕正元</t>
  </si>
  <si>
    <t>32R60D101335[32Z18512]</t>
  </si>
  <si>
    <t>吴新生</t>
  </si>
  <si>
    <t>海安县老坝港镇顾陶村四组</t>
  </si>
  <si>
    <t>32W7100225[328105888]</t>
  </si>
  <si>
    <t>缪五龙</t>
  </si>
  <si>
    <t>32R60D100310[32Z16858]</t>
  </si>
  <si>
    <t>毛群</t>
  </si>
  <si>
    <t>旋耕机（含履带自走式旋耕机）</t>
  </si>
  <si>
    <t>单轴2000—2500mm旋耕机</t>
  </si>
  <si>
    <t>1JMF-200</t>
  </si>
  <si>
    <t>江苏亿科农业装备有限公司</t>
  </si>
  <si>
    <t>32YK1JMF2001805003[无]</t>
  </si>
  <si>
    <t>吴礼全</t>
  </si>
  <si>
    <t>海安县老坝港镇海港村十七组29号</t>
  </si>
  <si>
    <t>WD1004C</t>
  </si>
  <si>
    <t>32HEN04906C[32AVK0T1J00458]</t>
  </si>
  <si>
    <t>居月生</t>
  </si>
  <si>
    <t>32R60D101953[32Z20274]</t>
  </si>
  <si>
    <t>马小建</t>
  </si>
  <si>
    <t>海安县老坝港镇富港村十八组</t>
  </si>
  <si>
    <t>自走履带式谷物联合收割机（全喂入）</t>
  </si>
  <si>
    <t>4kg/s-5kg/s自走履带式谷物联合收割机（全喂入）；包含5kg/s-6kg/s自走履带式水稻联合收割机（全喂入）</t>
  </si>
  <si>
    <t>4LZ-4(PRO988Q)</t>
  </si>
  <si>
    <t>32QP09296[32CHQ0567]</t>
  </si>
  <si>
    <t>海安罗山农机专业合作社</t>
  </si>
  <si>
    <t>32R60D102184[32Z21056]</t>
  </si>
  <si>
    <t>海安鎏鑫家庭农场</t>
  </si>
  <si>
    <t>喷杆喷雾机</t>
  </si>
  <si>
    <t>50—100马力自走式喷杆喷雾机</t>
  </si>
  <si>
    <t>3WP-700B</t>
  </si>
  <si>
    <t>山东同洲机械制造有限公司</t>
  </si>
  <si>
    <t>320417918CF[3218003315]</t>
  </si>
  <si>
    <t>320417518CF[3218002940]</t>
  </si>
  <si>
    <t>32R60D100195[32Z17369]</t>
  </si>
  <si>
    <t>320417618CF[3218002929]</t>
  </si>
  <si>
    <t>缪连</t>
  </si>
  <si>
    <t>320625418CF[3218005491]</t>
  </si>
  <si>
    <t>蔡正海</t>
  </si>
  <si>
    <t>32R60D102178[32Z20976]</t>
  </si>
  <si>
    <t>320625118CF[3218005466]</t>
  </si>
  <si>
    <t>320624918CF[3218010751]</t>
  </si>
  <si>
    <t>顾善宏</t>
  </si>
  <si>
    <t>DF1304-5</t>
  </si>
  <si>
    <t>32DF1304-5D01707085[326P17H033752]</t>
  </si>
  <si>
    <t>32R60D102179[32Z20978]</t>
  </si>
  <si>
    <t>彭益林</t>
  </si>
  <si>
    <t>3218B002D03225[32AVK0T3J00139]</t>
  </si>
  <si>
    <t>沈爱国</t>
  </si>
  <si>
    <t>李堡镇储洋村二十八组12号</t>
  </si>
  <si>
    <t>4行手扶步进式水稻插秧机</t>
  </si>
  <si>
    <t>2ZS-4A(PF48)</t>
  </si>
  <si>
    <t>江苏东洋机械有限公司</t>
  </si>
  <si>
    <t>32JTYM48L06000600B[322L0617863]</t>
  </si>
  <si>
    <t>薛月宝</t>
  </si>
  <si>
    <t>泰山-1304C</t>
  </si>
  <si>
    <t>泰安泰山国泰拖拉机制造有限公司</t>
  </si>
  <si>
    <t>东台市裕泰农机有限公司(经销商)</t>
  </si>
  <si>
    <t>32GT1304C1618030609[326P17B005393]</t>
  </si>
  <si>
    <t>徐竹山</t>
  </si>
  <si>
    <t>32GT1304C1618041906[326P17B005399]</t>
  </si>
  <si>
    <t>朱昌圣</t>
  </si>
  <si>
    <t>海安县李堡镇曹园村二十一组</t>
  </si>
  <si>
    <t>32NS20264[324HS8234]</t>
  </si>
  <si>
    <t>吴加林</t>
  </si>
  <si>
    <t>海安县李堡镇蒋庄村七组</t>
  </si>
  <si>
    <t>32W7100282[328105929]</t>
  </si>
  <si>
    <t>王准林</t>
  </si>
  <si>
    <t>海安县李堡镇新庄村二十六组</t>
  </si>
  <si>
    <t>32NS22691[324JA0313]</t>
  </si>
  <si>
    <t>张七田</t>
  </si>
  <si>
    <t>32R60D102177[32Z20963]</t>
  </si>
  <si>
    <t>汤爱平</t>
  </si>
  <si>
    <t>32R60D102171[32Z21093]</t>
  </si>
  <si>
    <t>张加林</t>
  </si>
  <si>
    <t>2ZQS-6(AP6)</t>
  </si>
  <si>
    <t>32R6AC101762[327CN3-6001260]</t>
  </si>
  <si>
    <t>朱开梅</t>
  </si>
  <si>
    <t>32R60D100475[32Z17076]</t>
  </si>
  <si>
    <t>李宏</t>
  </si>
  <si>
    <t>32R60D102183[32Z21121]</t>
  </si>
  <si>
    <t>谢彭银</t>
  </si>
  <si>
    <t>1JSL-240</t>
  </si>
  <si>
    <t>盐城力田农业机械有限公司</t>
  </si>
  <si>
    <t>32182400921[无]</t>
  </si>
  <si>
    <t>单轴2500mm及以上旋耕机</t>
  </si>
  <si>
    <t>1GKN-250G</t>
  </si>
  <si>
    <t>淮安荣宇机械有限公司</t>
  </si>
  <si>
    <t>涟水县欣敏农机销售有限公司(经销商)</t>
  </si>
  <si>
    <t>32RYX805004[无]</t>
  </si>
  <si>
    <t>32RYX805003[无]</t>
  </si>
  <si>
    <t>翟惠军</t>
  </si>
  <si>
    <t>3218B002D03236[32AVK0T3J00178]</t>
  </si>
  <si>
    <t>1GKN-230H</t>
  </si>
  <si>
    <t>连云港市连发机械有限公司</t>
  </si>
  <si>
    <t>32HNJS1804104[无]</t>
  </si>
  <si>
    <t>秸秆粉碎还田机</t>
  </si>
  <si>
    <t>1.5—2m秸秆粉碎还田机</t>
  </si>
  <si>
    <t>1JQ-180</t>
  </si>
  <si>
    <t>河北圣和农业机械有限公司</t>
  </si>
  <si>
    <t>32SH180H17040003W[无]</t>
  </si>
  <si>
    <t>缪建华</t>
  </si>
  <si>
    <t>140—160马力四轮驱动拖拉机</t>
  </si>
  <si>
    <t>TNE1404-1</t>
  </si>
  <si>
    <t>天津拖拉机制造有限公司</t>
  </si>
  <si>
    <t>32001H0048[32HC521067D]</t>
  </si>
  <si>
    <t>王永华</t>
  </si>
  <si>
    <t>2—2.5m秸秆粉碎还田机</t>
  </si>
  <si>
    <t>1JQ-200</t>
  </si>
  <si>
    <t>32SH200H1804002WHN[无]</t>
  </si>
  <si>
    <t>郑明海</t>
  </si>
  <si>
    <t>32R60D102358[32Z21217]</t>
  </si>
  <si>
    <t>王美强</t>
  </si>
  <si>
    <t>LY1204</t>
  </si>
  <si>
    <t>第一拖拉机股份有限公司</t>
  </si>
  <si>
    <t>3231624390[32YM16033454]</t>
  </si>
  <si>
    <t>1GQN-300</t>
  </si>
  <si>
    <t>32SH300X1804005GHN[无]</t>
  </si>
  <si>
    <t>3WPZ-700</t>
  </si>
  <si>
    <t>临沂佳士通农业机械有限公司</t>
  </si>
  <si>
    <t>32JST70020180325354[32C81304848A]</t>
  </si>
  <si>
    <t>张乐杰</t>
  </si>
  <si>
    <t>32GT1304C1618032609[32JY80T3H30030]</t>
  </si>
  <si>
    <t>32RYX805001[无]</t>
  </si>
  <si>
    <t>翟贵荣</t>
  </si>
  <si>
    <t>大公镇常河村二十九组23号</t>
  </si>
  <si>
    <t>5kg/s及以上自走履带式谷物联合收割机（全喂入）；包含6kg/s及以上自走履带式水稻联合收割机（全喂入）</t>
  </si>
  <si>
    <t>4LZ-5.0E</t>
  </si>
  <si>
    <t>32ZZLHD247644[32C81652496A]</t>
  </si>
  <si>
    <t>韩才进</t>
  </si>
  <si>
    <t>泰山-1404C</t>
  </si>
  <si>
    <t>32GT1404C1618053001[326P17B006746]</t>
  </si>
  <si>
    <t>许有清</t>
  </si>
  <si>
    <t>32GT1304C1618041401[326P17J047466]</t>
  </si>
  <si>
    <t>张英权</t>
  </si>
  <si>
    <t>32GT1304C1618041402[326P17J047464]</t>
  </si>
  <si>
    <t>葛爱华</t>
  </si>
  <si>
    <t>3218B002D00578[32AVK0T3J00011]</t>
  </si>
  <si>
    <t>曹阳</t>
  </si>
  <si>
    <t>3218B002D02431[32Y18022615]</t>
  </si>
  <si>
    <t>杭太明</t>
  </si>
  <si>
    <t>大公镇凌东村三十一组28号</t>
  </si>
  <si>
    <t>32JTYM48L06000601B[322L0617853]</t>
  </si>
  <si>
    <t>丁年生</t>
  </si>
  <si>
    <t>南通利华农机有限公司(经销商)</t>
  </si>
  <si>
    <t>321820357[32Z21255]</t>
  </si>
  <si>
    <t>李仁明</t>
  </si>
  <si>
    <t>32HNJS1804100[无]</t>
  </si>
  <si>
    <t>王克树</t>
  </si>
  <si>
    <t>小粒种子播种机</t>
  </si>
  <si>
    <t>普通小粒种子播种机</t>
  </si>
  <si>
    <t>2BGY-120</t>
  </si>
  <si>
    <t>丹阳良友机械有限公司</t>
  </si>
  <si>
    <t>32YY56532LY[无]</t>
  </si>
  <si>
    <t>海安永安家庭农场</t>
  </si>
  <si>
    <t>CFF1204</t>
  </si>
  <si>
    <t>江苏常发农业装备股份有限公司</t>
  </si>
  <si>
    <t>32E02992[32AYH8T4J00240]</t>
  </si>
  <si>
    <t>邓后进</t>
  </si>
  <si>
    <t>32R60D100441[32Z17000]</t>
  </si>
  <si>
    <t>朱宗祥</t>
  </si>
  <si>
    <t>3—4kg/s自走履带式谷物联合收割机（全喂入）；包含4kg/s-5kg/s自走履带式水稻联合收割机（全喂入）</t>
  </si>
  <si>
    <t>4LZ-3.5A</t>
  </si>
  <si>
    <t>32C9FA000417[32Z8151A]</t>
  </si>
  <si>
    <t>程小兵</t>
  </si>
  <si>
    <t>32C9FA000525[32Z8668A]</t>
  </si>
  <si>
    <t>袁贵群</t>
  </si>
  <si>
    <t>32R60D100249[32Z17368]</t>
  </si>
  <si>
    <t>卜芝林</t>
  </si>
  <si>
    <t>32R60D100174[32Z15493]</t>
  </si>
  <si>
    <t>仲跻红</t>
  </si>
  <si>
    <t>2ZGZ-6</t>
  </si>
  <si>
    <t>32R6EA103978[327CU2-2001887]</t>
  </si>
  <si>
    <t>32HNJS1705594[无]</t>
  </si>
  <si>
    <t>1GKN-250H</t>
  </si>
  <si>
    <t>32HNJS1804108[无]</t>
  </si>
  <si>
    <t>32R60D102366[32Z21362]</t>
  </si>
  <si>
    <t>王克梅</t>
  </si>
  <si>
    <t>1GSZ-260</t>
  </si>
  <si>
    <t>32YY12547LY[无]</t>
  </si>
  <si>
    <t>韩世根</t>
  </si>
  <si>
    <t>32YY5036LY[无]</t>
  </si>
  <si>
    <t>32SH180H1804002WHN[无]</t>
  </si>
  <si>
    <t>李世根</t>
  </si>
  <si>
    <t>大公镇仲洋村三十一组22号</t>
  </si>
  <si>
    <t>2ZGQ-6E(PD60E)</t>
  </si>
  <si>
    <t>32JTYM60EL0400337[321512211120729]</t>
  </si>
  <si>
    <t>储开成</t>
  </si>
  <si>
    <t>32HNJS1806296[无]</t>
  </si>
  <si>
    <t>1GKN-300</t>
  </si>
  <si>
    <t>江苏正大永达科技有限公司</t>
  </si>
  <si>
    <t>江苏正大永达科技有限公司(直销)</t>
  </si>
  <si>
    <t>32ZD1GKN-30060424[无]</t>
  </si>
  <si>
    <t>32ZD1GKN-30060423[无]</t>
  </si>
  <si>
    <t>葛秀林</t>
  </si>
  <si>
    <t>海安县大公镇凌东村二十九组</t>
  </si>
  <si>
    <t>32NS20270[324HS8209]</t>
  </si>
  <si>
    <t>郭垂平</t>
  </si>
  <si>
    <t>32R60D100246[32Z17227]</t>
  </si>
  <si>
    <t>张成</t>
  </si>
  <si>
    <t>海安县城东镇堑南村北七组</t>
  </si>
  <si>
    <t>32QP09350[32CHQ0281]</t>
  </si>
  <si>
    <t>沈平</t>
  </si>
  <si>
    <t>海安县西场镇洪旺村三组38号</t>
  </si>
  <si>
    <t>1JSL-260</t>
  </si>
  <si>
    <t>樱田农机科技(泰州)有限公司</t>
  </si>
  <si>
    <t>姜堰区姜丰农机经营部(经销商)</t>
  </si>
  <si>
    <t>32YTKJ182158[无]</t>
  </si>
  <si>
    <t>仲惠阳</t>
  </si>
  <si>
    <t>32R60D102409[32Z21370]</t>
  </si>
  <si>
    <t>朱扣</t>
  </si>
  <si>
    <t>32R60D101322[32Z18575]</t>
  </si>
  <si>
    <t>陈盛</t>
  </si>
  <si>
    <t>32R60D100920[32Z17983]</t>
  </si>
  <si>
    <t>储加琴</t>
  </si>
  <si>
    <t>如皋市求精农机有限公司(经销商)</t>
  </si>
  <si>
    <t>32GLZ03716[32YA17016654]</t>
  </si>
  <si>
    <t>姚春根</t>
  </si>
  <si>
    <t>32GLZ03715[32YA17016666]</t>
  </si>
  <si>
    <t>冯友明</t>
  </si>
  <si>
    <t>32ZZLHA239635[32C72301205A]</t>
  </si>
  <si>
    <t>张英琪</t>
  </si>
  <si>
    <t>32ZZLHA239626[32C72351190A]</t>
  </si>
  <si>
    <t>1GQN-200S</t>
  </si>
  <si>
    <t>32HNJS1705590[无]</t>
  </si>
  <si>
    <t>王国钿</t>
  </si>
  <si>
    <t>32YY56513LY[无]</t>
  </si>
  <si>
    <t>鲍太华</t>
  </si>
  <si>
    <t>32YY56516LY[无]</t>
  </si>
  <si>
    <t>海安朱义华家庭农场</t>
  </si>
  <si>
    <t>城东镇韩洋村十三组4号</t>
  </si>
  <si>
    <t>32ZZLHA240960[32C81352612A]</t>
  </si>
  <si>
    <t>陈必银</t>
  </si>
  <si>
    <t>2ZC-6HA</t>
  </si>
  <si>
    <t>如皋市现代农业机械有限公司(经销商)</t>
  </si>
  <si>
    <t>3218000006HA[32027503]</t>
  </si>
  <si>
    <t>白存来</t>
  </si>
  <si>
    <t>321820036[32028173]</t>
  </si>
  <si>
    <t>丁群</t>
  </si>
  <si>
    <t>32172600961[无]</t>
  </si>
  <si>
    <t>仲跻涛</t>
  </si>
  <si>
    <t>32YY12546LY[无]</t>
  </si>
  <si>
    <t>崔扬芳</t>
  </si>
  <si>
    <t>32SH300X1804001GHN[无]</t>
  </si>
  <si>
    <t>DF1504-5</t>
  </si>
  <si>
    <t>3218A005D02197[32H9183004973]</t>
  </si>
  <si>
    <t>顾昌银</t>
  </si>
  <si>
    <t>4LZ-6.0E</t>
  </si>
  <si>
    <t>32ZRLHE249409[32DKB9S2J20469]</t>
  </si>
  <si>
    <t>贾泽奎</t>
  </si>
  <si>
    <t>32R60D100109[32Z16102]</t>
  </si>
  <si>
    <t>崔杨明</t>
  </si>
  <si>
    <t>32R60D100443[32Z17002]</t>
  </si>
  <si>
    <t>海安县城东镇新生村五组</t>
  </si>
  <si>
    <t>撒肥机</t>
  </si>
  <si>
    <t>肥箱容积500L及以上摆动式撒肥机</t>
  </si>
  <si>
    <t>2F-750(CFC750)</t>
  </si>
  <si>
    <t>佐佐木爱克赛路机械(南通)有限公司</t>
  </si>
  <si>
    <t>3218010724[无]</t>
  </si>
  <si>
    <t>周俊</t>
  </si>
  <si>
    <t>海安县城东镇界墩村二十三组</t>
  </si>
  <si>
    <t>60—70马力四轮驱动拖拉机</t>
  </si>
  <si>
    <t>YC604D</t>
  </si>
  <si>
    <t>江苏悦达智能农业装备有限公司</t>
  </si>
  <si>
    <t>3266021C077J3000269[32C81600371A]</t>
  </si>
  <si>
    <t>张小银</t>
  </si>
  <si>
    <t>肥箱容积200L及以上的其他撒肥机</t>
  </si>
  <si>
    <t>2FD-280</t>
  </si>
  <si>
    <t>淮安市众鼎机械制造有限公司</t>
  </si>
  <si>
    <t>32ZD28018015[无]</t>
  </si>
  <si>
    <t>周继华</t>
  </si>
  <si>
    <t>32R60D100444[32Z17105]</t>
  </si>
  <si>
    <t>海安范钦山家庭农场</t>
  </si>
  <si>
    <t>32R60D100199[32Z17126]</t>
  </si>
  <si>
    <t>季冬冬</t>
  </si>
  <si>
    <t>海安县城东镇丰产村十六组</t>
  </si>
  <si>
    <t>3WZP-700</t>
  </si>
  <si>
    <t>山东绿田农业机械有限公司</t>
  </si>
  <si>
    <t>32SDLT3WZP700180413[32Q180491809B]</t>
  </si>
  <si>
    <t>曹传华</t>
  </si>
  <si>
    <t>32R60D100917[32Z17980]</t>
  </si>
  <si>
    <t>海安晋平谷物种植专业合作社</t>
  </si>
  <si>
    <t>海安县城东镇民桥村十七组</t>
  </si>
  <si>
    <t>JL-5H-15</t>
  </si>
  <si>
    <t>安徽金粮机械科技有限公司</t>
  </si>
  <si>
    <t>海安苏欣农机有限公司(经销商)</t>
  </si>
  <si>
    <t>32JLC000558[无],32JLC000557[无]</t>
  </si>
  <si>
    <t>海安家欣家庭农场</t>
  </si>
  <si>
    <t>批处理量20—30t循环式谷物烘干机</t>
  </si>
  <si>
    <t>5HXG-20</t>
  </si>
  <si>
    <t>合肥光裕机械有限责任公司</t>
  </si>
  <si>
    <t>32GY5HXG202172[无],32GY5HXG202171[无]</t>
  </si>
  <si>
    <t>解齐江</t>
  </si>
  <si>
    <t>32R60D100200[32Z17128]</t>
  </si>
  <si>
    <t>1JS-460</t>
  </si>
  <si>
    <t>连云港双亚机械有限公司</t>
  </si>
  <si>
    <t>南通苏裕农业机械有限公司(经销商)</t>
  </si>
  <si>
    <t>32SY1803032[无]</t>
  </si>
  <si>
    <t>周平</t>
  </si>
  <si>
    <t>32SDLT3WZP700180708[32Q180491794B]</t>
  </si>
  <si>
    <t>海安兄弟家庭农场</t>
  </si>
  <si>
    <t>海安镇隆政村十二组8号</t>
  </si>
  <si>
    <t>32HBN01829C[32AVK0T1J00084]</t>
  </si>
  <si>
    <t>海安润阳家庭农场</t>
  </si>
  <si>
    <t>100马力及以上两轮驱动拖拉机</t>
  </si>
  <si>
    <t>CFG1300</t>
  </si>
  <si>
    <t>32E04415[32JY80TCJ30074]</t>
  </si>
  <si>
    <t>40—50马力四轮驱动拖拉机</t>
  </si>
  <si>
    <t>SK404-1</t>
  </si>
  <si>
    <t>3241751157[32L170218757B]</t>
  </si>
  <si>
    <t>张志清</t>
  </si>
  <si>
    <t>32ZZLGJ237599[32C72252114A]</t>
  </si>
  <si>
    <t>许会琴</t>
  </si>
  <si>
    <t>海安县孙庄镇夏岔村十八组</t>
  </si>
  <si>
    <t>4LZ-4J(PRO988Q-Q)</t>
  </si>
  <si>
    <t>32QQ02306[32CHG0935]</t>
  </si>
  <si>
    <t>陈宣</t>
  </si>
  <si>
    <t>海安县南城街道银杏村一组</t>
  </si>
  <si>
    <t>32QP09332[32CHS0080]</t>
  </si>
  <si>
    <t>花建林</t>
  </si>
  <si>
    <t>32C9FA000380[32Z8059A]</t>
  </si>
  <si>
    <t>徐国伟</t>
  </si>
  <si>
    <t>4LZ-3.0A</t>
  </si>
  <si>
    <t>32CBNA000759[32Z5034A]</t>
  </si>
  <si>
    <t>张本坤</t>
  </si>
  <si>
    <t>32C9FA000370[32Z8145A]</t>
  </si>
  <si>
    <t>任善辉</t>
  </si>
  <si>
    <t>32C9FA000418[32Z8424A]</t>
  </si>
  <si>
    <t>王海军</t>
  </si>
  <si>
    <t>2ZS-6C</t>
  </si>
  <si>
    <t>盐城满田星农业装备有限公司</t>
  </si>
  <si>
    <t>如皋汇丰农机有限公司(经销商)</t>
  </si>
  <si>
    <t>32F208006844[324098337]</t>
  </si>
  <si>
    <t>邵宝林</t>
  </si>
  <si>
    <t>海安县海安镇通学桥村一组</t>
  </si>
  <si>
    <t>32W7100283[328105773]</t>
  </si>
  <si>
    <t>丁国全</t>
  </si>
  <si>
    <t>海安县海安镇德兴村十三组</t>
  </si>
  <si>
    <t>32NS21644[324HU3678]</t>
  </si>
  <si>
    <t>许国圣</t>
  </si>
  <si>
    <t>海安县孙庄镇孙庄村四组</t>
  </si>
  <si>
    <t>32NS20259[324HS0312]</t>
  </si>
  <si>
    <t>王志根</t>
  </si>
  <si>
    <t>8行及以上四轮乘坐式水稻插秧机</t>
  </si>
  <si>
    <t>2ZGQ-8D5(SPV-8C25)</t>
  </si>
  <si>
    <t>32NX11448[324HV6693]</t>
  </si>
  <si>
    <t>凌勇</t>
  </si>
  <si>
    <t>32NX11584[324HW1284]</t>
  </si>
  <si>
    <t>徐桂香</t>
  </si>
  <si>
    <t>海安县海安镇兴环村十四组</t>
  </si>
  <si>
    <t>32NS20253[324HS8233]</t>
  </si>
  <si>
    <t>于清荣</t>
  </si>
  <si>
    <t>海安县海安镇联合村二十组</t>
  </si>
  <si>
    <t>32NS19251[324HN5870],32NS19250[324HN1822]</t>
  </si>
  <si>
    <t>范从美</t>
  </si>
  <si>
    <t>海安县孙庄镇界河村十四组</t>
  </si>
  <si>
    <t>32W7100089[328105954]</t>
  </si>
  <si>
    <t>杨平</t>
  </si>
  <si>
    <t>32NS20261[324HS8231]</t>
  </si>
  <si>
    <t>万荣辉</t>
  </si>
  <si>
    <t>32R60D100494[32Z17282]</t>
  </si>
  <si>
    <t>田玉根</t>
  </si>
  <si>
    <t>32R60D100915[32Z17746]</t>
  </si>
  <si>
    <t>万海强</t>
  </si>
  <si>
    <t>32R60D100196[32Z17373]</t>
  </si>
  <si>
    <t>孙元锋</t>
  </si>
  <si>
    <t>32R60D100919[32Z17982]</t>
  </si>
  <si>
    <t>凌和平</t>
  </si>
  <si>
    <t>32R60D100125[32Z16174]</t>
  </si>
  <si>
    <t>王鸣</t>
  </si>
  <si>
    <t>32R60D102361[32Z21605]</t>
  </si>
  <si>
    <t>陈克晚</t>
  </si>
  <si>
    <t>32R60D101968[32Z20474]</t>
  </si>
  <si>
    <t>张贤明</t>
  </si>
  <si>
    <t>2ZGQ-70D</t>
  </si>
  <si>
    <t>32R70D100070[32Z15732]</t>
  </si>
  <si>
    <t>32R60D100197[32Z17374]</t>
  </si>
  <si>
    <t>储开春</t>
  </si>
  <si>
    <t>32R70D100069[32Z15731]</t>
  </si>
  <si>
    <t>张武康</t>
  </si>
  <si>
    <t>32R60D102404[32Z21245]</t>
  </si>
  <si>
    <t>韩良健</t>
  </si>
  <si>
    <t>32R60D101965[32Z20463]</t>
  </si>
  <si>
    <t>张贤根</t>
  </si>
  <si>
    <t>32R60D101832[32Z19743]</t>
  </si>
  <si>
    <t>陈世进</t>
  </si>
  <si>
    <t>32R60D101197[32Z18164]</t>
  </si>
  <si>
    <t>丁林发</t>
  </si>
  <si>
    <t>32R60D101451[32Z18699]</t>
  </si>
  <si>
    <t>32R60D101964[32Z20480]</t>
  </si>
  <si>
    <t>宗序明</t>
  </si>
  <si>
    <t>32R60D102407[32Z21268]</t>
  </si>
  <si>
    <t>殷庆华</t>
  </si>
  <si>
    <t>32R60D102403[32Z21244]</t>
  </si>
  <si>
    <t>32R60D102408[32Z21270]</t>
  </si>
  <si>
    <t>张华</t>
  </si>
  <si>
    <t>32R60D100477[32Z17329]</t>
  </si>
  <si>
    <t>孙建华</t>
  </si>
  <si>
    <t>32R60D100171[32Z15584]</t>
  </si>
  <si>
    <t>32R70D100402[32Z19090]</t>
  </si>
  <si>
    <t>张瑞明</t>
  </si>
  <si>
    <t>32R60D101334[32Z18511]</t>
  </si>
  <si>
    <t>刘建波</t>
  </si>
  <si>
    <t>32R6EA103899[327CU2-2001934]</t>
  </si>
  <si>
    <t>许国兵</t>
  </si>
  <si>
    <t>32R60D101459[32Z18881]</t>
  </si>
  <si>
    <t>海安虎平家庭农场</t>
  </si>
  <si>
    <t>32R60D102372[32Z21221]</t>
  </si>
  <si>
    <t>海安壮虎家庭农场</t>
  </si>
  <si>
    <t>32R70D100072[32Z17203]</t>
  </si>
  <si>
    <t>海安金阳家庭农场</t>
  </si>
  <si>
    <t>32R60D102410[32Z21371]</t>
  </si>
  <si>
    <t>32R60D101332[32Z18509]</t>
  </si>
  <si>
    <t>32JST70020180225312[32C72352205A],32JST70020180411375[32C81553932A],32JST70020180622488[32C81752852A]</t>
  </si>
  <si>
    <t>江苏润保源谷物种植有限公司</t>
  </si>
  <si>
    <t>安徽省颖上县刘集乡葛圩村华郢54号</t>
  </si>
  <si>
    <t>32JST70020180306320[32C72200135A]</t>
  </si>
  <si>
    <t>赵爱群</t>
  </si>
  <si>
    <t>32JST70020180409374[32C81554000A]</t>
  </si>
  <si>
    <t>张世华</t>
  </si>
  <si>
    <t>32JST70020180428409[32C81601725A]</t>
  </si>
  <si>
    <t>谢志军</t>
  </si>
  <si>
    <t>320625318CF[3218006391]</t>
  </si>
  <si>
    <t>钱锦仁</t>
  </si>
  <si>
    <t>动力喷雾机</t>
  </si>
  <si>
    <t>3WD-32</t>
  </si>
  <si>
    <t>南通黄海药械有限公司</t>
  </si>
  <si>
    <t>南通黄海药械有限公司(经销商)</t>
  </si>
  <si>
    <t>32LS32167[无]</t>
  </si>
  <si>
    <t>朱海霞</t>
  </si>
  <si>
    <t>海安县海安镇夏岔村十组</t>
  </si>
  <si>
    <t>生产率500(盘/H)及以上秧盘播种成套设备</t>
  </si>
  <si>
    <t>SYS-550C</t>
  </si>
  <si>
    <t>宁波市大宇矢崎机械制造有限公司</t>
  </si>
  <si>
    <t>32Y550-16120[无]</t>
  </si>
  <si>
    <t>1GQN-230</t>
  </si>
  <si>
    <t>江苏沃野机械制造有限公司</t>
  </si>
  <si>
    <t>32WYQ185123[无]</t>
  </si>
  <si>
    <t>严裕成</t>
  </si>
  <si>
    <t>32YY5051LY[无]</t>
  </si>
  <si>
    <t>王宗正</t>
  </si>
  <si>
    <t>32YY5031LY[无]</t>
  </si>
  <si>
    <t>邓厚钧</t>
  </si>
  <si>
    <t>32ZD28018012[无]</t>
  </si>
  <si>
    <t>丁银辉</t>
  </si>
  <si>
    <t>DF1204</t>
  </si>
  <si>
    <t>32DF1204D0051707091[326P17S039124]</t>
  </si>
  <si>
    <t>夏后军</t>
  </si>
  <si>
    <t>3218B002D00572[32AVK0T3J00010]</t>
  </si>
  <si>
    <t>仲进军</t>
  </si>
  <si>
    <t>32QP09330[32CHS0091]</t>
  </si>
  <si>
    <t>海安宇烁家庭农场</t>
  </si>
  <si>
    <t>32GY5HXG202188[无],32GY5HXG202190[无],32GY5HXG202189[无],32GY5HXG202187[无]</t>
  </si>
  <si>
    <t>海安年丰家庭农场</t>
  </si>
  <si>
    <t>3218A005D02395[326P18C014619]</t>
  </si>
  <si>
    <t>32GY5HXG202193[无],32GY5HXG202194[无],32GY5HXG202191[无],32GY5HXG202192[无]</t>
  </si>
  <si>
    <t>孙宝国</t>
  </si>
  <si>
    <t>海安县雅周镇庞庄村六组</t>
  </si>
  <si>
    <t>32NS19244[324HN3670]</t>
  </si>
  <si>
    <t>海安雅宏水稻专业合作社</t>
  </si>
  <si>
    <t>32GY5HXG202176[无],32GY5HXG202178[无],32GY5HXG202175[无],32GY5HXG202177[无]</t>
  </si>
  <si>
    <t>海安江莲家庭农场</t>
  </si>
  <si>
    <t>5HX-20</t>
  </si>
  <si>
    <t>安徽金锡机械科技有限公司</t>
  </si>
  <si>
    <t>东台市久牧农业机械有限公司(经销商)</t>
  </si>
  <si>
    <t>32JX201925H[无],32JX201926H[无]</t>
  </si>
  <si>
    <t>32JX201928H[无],32JX201927H[无]</t>
  </si>
  <si>
    <t>倪大银</t>
  </si>
  <si>
    <t>3231624392[32YM16036399]</t>
  </si>
  <si>
    <t>海安林强家庭农场</t>
  </si>
  <si>
    <t>32GY5HXG202173[无],32GY5HXG202174[无],32GY5HXG202200[无],32GY5HXG202201[无]</t>
  </si>
  <si>
    <t>陈友明</t>
  </si>
  <si>
    <t>海安县雅周镇张莫天村八组</t>
  </si>
  <si>
    <t>32NX11290[324HE8851]</t>
  </si>
  <si>
    <t>邵怀新</t>
  </si>
  <si>
    <t>3218A005D02398[326P18C017683]</t>
  </si>
  <si>
    <t>钱开鲁</t>
  </si>
  <si>
    <t>海安县雅周镇钱庄村五组</t>
  </si>
  <si>
    <t>32NX11310[324HE8010]</t>
  </si>
  <si>
    <t>薛广明</t>
  </si>
  <si>
    <t>32R60D101993[32Z20334]</t>
  </si>
  <si>
    <t>32YY12537LY[无]</t>
  </si>
  <si>
    <t>姜义勤</t>
  </si>
  <si>
    <t>32R70D100067[32Z15685]</t>
  </si>
  <si>
    <t>卢义东</t>
  </si>
  <si>
    <t>3218B002D01913[32AVK0T3J00077]</t>
  </si>
  <si>
    <t>32HNJS1804101[无]</t>
  </si>
  <si>
    <t>尤德峰</t>
  </si>
  <si>
    <t>海安县雅周镇鸭湾村三组</t>
  </si>
  <si>
    <t>32NX11480[324HV7828]</t>
  </si>
  <si>
    <t>32YY1061LY[无]</t>
  </si>
  <si>
    <t>陆小春</t>
  </si>
  <si>
    <t>海安县雅周镇王垛村十七组</t>
  </si>
  <si>
    <t>32NS19257[324HN2858]</t>
  </si>
  <si>
    <t>32JST70020180303319[32C72352232A]</t>
  </si>
  <si>
    <t>周开江</t>
  </si>
  <si>
    <t>32R60D100918[32Z17981]</t>
  </si>
  <si>
    <t>陆保进</t>
  </si>
  <si>
    <t>2ZGQ-9D25(VP9D25)</t>
  </si>
  <si>
    <t>32R9DA100613[32Z14592]</t>
  </si>
  <si>
    <t>海安陆小春家庭农场</t>
  </si>
  <si>
    <t>SS-150</t>
  </si>
  <si>
    <t>江苏三喜机械有限公司</t>
  </si>
  <si>
    <t>32JSSXSS1800094[无],32JSSXSS1800091[无],32JSSXSS1800092[无],32JSSXSS1800093[无]</t>
  </si>
  <si>
    <t>海安丰乐谷物种植农地股份合作社</t>
  </si>
  <si>
    <t>32RF2018030012[无],32RF2018030002[无],32RF2018030005[无],32RF2018030017[无]</t>
  </si>
  <si>
    <t>喻忠华</t>
  </si>
  <si>
    <t>32JST70020180417387[32C81553933A]</t>
  </si>
  <si>
    <t>32YY1034LY[无]</t>
  </si>
  <si>
    <t>郭惠琴</t>
  </si>
  <si>
    <t>海安县雅周镇迥垛村十二组</t>
  </si>
  <si>
    <t>32NX11456[324HW1219]</t>
  </si>
  <si>
    <t>孟元真</t>
  </si>
  <si>
    <t>海安县雅周镇鸭湾村五组</t>
  </si>
  <si>
    <t>1JS-400</t>
  </si>
  <si>
    <t>常州迈腾机械有限公司</t>
  </si>
  <si>
    <t>32MT1803220[无]</t>
  </si>
  <si>
    <t>海安惠琴家庭农场</t>
  </si>
  <si>
    <t>32R9DA100381[32Z13260]</t>
  </si>
  <si>
    <t>32R9DA100638[32Z16944]</t>
  </si>
  <si>
    <t>史圣勇</t>
  </si>
  <si>
    <t>3218B002D02432[32Y18022882]</t>
  </si>
  <si>
    <t>卢忠华</t>
  </si>
  <si>
    <t>32ZZLGJ237723[32C72252495A]</t>
  </si>
  <si>
    <t>堵义均</t>
  </si>
  <si>
    <t>海安县曲塘镇陆庄村九组</t>
  </si>
  <si>
    <t>32NS20283[324HS3637]</t>
  </si>
  <si>
    <t>于忠华</t>
  </si>
  <si>
    <t>海安县曲塘镇中桥村三十五组</t>
  </si>
  <si>
    <t>M1004-A</t>
  </si>
  <si>
    <t>雷沃重工股份有限公司(原:福田雷沃国际重工股份有限公司)</t>
  </si>
  <si>
    <t>3263321TA91H3103353[32HC519525D]</t>
  </si>
  <si>
    <t>金宝兰</t>
  </si>
  <si>
    <t>曲塘镇郭楼村十组10号</t>
  </si>
  <si>
    <t>普通小粒种子播种机普通排种器</t>
  </si>
  <si>
    <t>2BGY-6B</t>
  </si>
  <si>
    <t>江苏丰产农机制造有限公司</t>
  </si>
  <si>
    <t>32FCNJ85008[无]</t>
  </si>
  <si>
    <t>王世先</t>
  </si>
  <si>
    <t>海安县曲塘镇徐庄村七组</t>
  </si>
  <si>
    <t>姜堰区祥云农机销售服务部(经销商)</t>
  </si>
  <si>
    <t>32ZZLHD246790[32C81553782A]</t>
  </si>
  <si>
    <t>海安青山水稻农地股份合作社</t>
  </si>
  <si>
    <t>3218A005D03220[32JY80T4H30122]</t>
  </si>
  <si>
    <t>刘子均</t>
  </si>
  <si>
    <t>海安县曲塘镇群贤村七组</t>
  </si>
  <si>
    <t>32QQ02305[32CHG0933]</t>
  </si>
  <si>
    <t>海安刘亮亮家庭农场</t>
  </si>
  <si>
    <t>安徽省涡阳县丹城镇重兴行政村刘大楼自然村057号</t>
  </si>
  <si>
    <t>2ZGF-8C</t>
  </si>
  <si>
    <t>江苏沃得高新农业装备有限公司(原:江苏沃得植保机械有限公司、沃得重工(中国)有限公司)</t>
  </si>
  <si>
    <t>32GSD1200356[32CH8100513],32GSD0700041[32CH7101112]</t>
  </si>
  <si>
    <t>32YY12533LY[无]</t>
  </si>
  <si>
    <t>包瑞林</t>
  </si>
  <si>
    <t>海安县曲塘镇群贤村三十九组</t>
  </si>
  <si>
    <t>32NX11289[324HE7286]</t>
  </si>
  <si>
    <t>王庆中</t>
  </si>
  <si>
    <t>32YY12534LY[无]</t>
  </si>
  <si>
    <t>李长武</t>
  </si>
  <si>
    <t>32YY12532LY[无]</t>
  </si>
  <si>
    <t>陆春照</t>
  </si>
  <si>
    <t>32YY12536LY[无]</t>
  </si>
  <si>
    <t>旋耕播种机</t>
  </si>
  <si>
    <t>12-18行旋耕施肥播种机</t>
  </si>
  <si>
    <t>2BFG-16(8)(260)A</t>
  </si>
  <si>
    <t>32YY2650LY[无]</t>
  </si>
  <si>
    <t>32SH300X1804006GHN[无]</t>
  </si>
  <si>
    <t>肖永锋</t>
  </si>
  <si>
    <t>32JST70020180225311[32C72352222A]</t>
  </si>
  <si>
    <t>32R70D100018[32Z10405]</t>
  </si>
  <si>
    <t>徐仁祥</t>
  </si>
  <si>
    <t>32R60D100308[32Z16856]</t>
  </si>
  <si>
    <t>葛于富</t>
  </si>
  <si>
    <t>32R70D100020[32Z10410]</t>
  </si>
  <si>
    <t>陈宝余</t>
  </si>
  <si>
    <t>32R70D100071[32Z15733]</t>
  </si>
  <si>
    <t>320625218CF[3218010773]</t>
  </si>
  <si>
    <t>陈宝奎</t>
  </si>
  <si>
    <t>半喂入联合收割机</t>
  </si>
  <si>
    <t>4行及以上35马力及以上半喂入联合收割机</t>
  </si>
  <si>
    <t>4LBZ-145G(PRO588I-G)</t>
  </si>
  <si>
    <t>32PB12046[32BHW1641]</t>
  </si>
  <si>
    <t>王代忠</t>
  </si>
  <si>
    <t>海安县曲塘镇兴花村八组48号</t>
  </si>
  <si>
    <t>32GSD1200013[32CH7100540]</t>
  </si>
  <si>
    <t>唐传来</t>
  </si>
  <si>
    <t>32YY12538LY[无]</t>
  </si>
  <si>
    <t>王宝凤</t>
  </si>
  <si>
    <t>海安县曲塘镇兴花村九组</t>
  </si>
  <si>
    <t>32NX11292[324HE8013]</t>
  </si>
  <si>
    <t>32WYQ152448[无]</t>
  </si>
  <si>
    <t>王美华</t>
  </si>
  <si>
    <t>32172601027[无]</t>
  </si>
  <si>
    <t>海安春富家庭农场</t>
  </si>
  <si>
    <t>墩头镇杜楼村七组64号</t>
  </si>
  <si>
    <t>32ZZLHE248789[32C81653495A]</t>
  </si>
  <si>
    <t>宋海燕</t>
  </si>
  <si>
    <t>墩头镇杜楼村五组71-2号</t>
  </si>
  <si>
    <t>32ZZLHD247629[32C81550772A]</t>
  </si>
  <si>
    <t>陆华</t>
  </si>
  <si>
    <t>海安县墩头镇千步村二十三组</t>
  </si>
  <si>
    <t>32NX11758[324HW3596]</t>
  </si>
  <si>
    <t>毛晓龙</t>
  </si>
  <si>
    <t>田园搬运机</t>
  </si>
  <si>
    <t>功率2KW以上自走履带式田园搬运机(不带液压自卸)</t>
  </si>
  <si>
    <t>3B55TD</t>
  </si>
  <si>
    <t>筑水农机(常州)有限公司</t>
  </si>
  <si>
    <t>东台市宏达摩托总汇(经销商)</t>
  </si>
  <si>
    <t>320080432[326001429],320080433[326001475],320080425[326001451]</t>
  </si>
  <si>
    <t>陈连付</t>
  </si>
  <si>
    <t>3218B002D03224[32AVK0T3J00158]</t>
  </si>
  <si>
    <t>庞冬</t>
  </si>
  <si>
    <t>32R60D100255[32Z17170]</t>
  </si>
  <si>
    <t>32R60D100107[32Z15765]</t>
  </si>
  <si>
    <t>海安小祥家庭农场</t>
  </si>
  <si>
    <t>32JST70020180424399[32C81553940A]</t>
  </si>
  <si>
    <t>32YY1033LY[无]</t>
  </si>
  <si>
    <t>海安升和家庭农场</t>
  </si>
  <si>
    <t>32R70D100403[32Z19007]</t>
  </si>
  <si>
    <t>海安五一家庭农场</t>
  </si>
  <si>
    <t>32YY12528LY[无]</t>
  </si>
  <si>
    <t>自走式秧田育秧播种机</t>
  </si>
  <si>
    <t>生产率500(盘/H)及以上自走式秧田育秧播种机(单盘播种)</t>
  </si>
  <si>
    <t>2BPZ-1</t>
  </si>
  <si>
    <t>南通凯鑫精密机械有限公司</t>
  </si>
  <si>
    <t>32180174[321801082499]</t>
  </si>
  <si>
    <t>18—50马力自走式喷杆喷雾机</t>
  </si>
  <si>
    <t>3WP-600HB</t>
  </si>
  <si>
    <t>中联重机股份有限公司</t>
  </si>
  <si>
    <t>3205D212144J3A0207N[32CH8100080]</t>
  </si>
  <si>
    <t>32180321[321801082341]</t>
  </si>
  <si>
    <t>墩头镇千步村十六组27号</t>
  </si>
  <si>
    <t>3205D212148J3A0217N[32CH8100825]</t>
  </si>
  <si>
    <t>5HXG-15C</t>
  </si>
  <si>
    <t>32ZL5HXG15C18E0402[无],32ZL5HXG15C18E0403[无]</t>
  </si>
  <si>
    <t>张敏</t>
  </si>
  <si>
    <t>4LBZ-172B(PRO888GM)</t>
  </si>
  <si>
    <t>32PA02691[32CHQ0326]</t>
  </si>
  <si>
    <t>海安谷成家庭农场</t>
  </si>
  <si>
    <t>32CBNA000754[32Z4987A]</t>
  </si>
  <si>
    <t>生产企业</t>
  </si>
  <si>
    <t>机具分档</t>
  </si>
  <si>
    <t>机具台数</t>
  </si>
  <si>
    <t>享受人数</t>
  </si>
  <si>
    <t>中央补贴</t>
  </si>
  <si>
    <t>报废补贴</t>
  </si>
  <si>
    <t>省补贴</t>
  </si>
  <si>
    <t>中央和省级财政补贴总金额</t>
  </si>
  <si>
    <t>2018年海安市农机购置补贴8月份清册（第一批）</t>
  </si>
  <si>
    <r>
      <t>2018</t>
    </r>
    <r>
      <rPr>
        <sz val="16"/>
        <rFont val="宋体"/>
        <family val="0"/>
      </rPr>
      <t>年海安市中央和省级财政补贴资金结算汇总表</t>
    </r>
    <r>
      <rPr>
        <sz val="16"/>
        <rFont val="Arial"/>
        <family val="2"/>
      </rPr>
      <t>8</t>
    </r>
    <r>
      <rPr>
        <sz val="16"/>
        <rFont val="宋体"/>
        <family val="0"/>
      </rPr>
      <t>月份第一批</t>
    </r>
    <r>
      <rPr>
        <sz val="16"/>
        <rFont val="Arial"/>
        <family val="2"/>
      </rPr>
      <t xml:space="preserve">        
</t>
    </r>
  </si>
  <si>
    <t>海安县角斜镇滩河村一组6号</t>
  </si>
  <si>
    <t>海安县角斜镇周庄村17组82号</t>
  </si>
  <si>
    <t>海安县角斜镇范堑村十一组45号</t>
  </si>
  <si>
    <t>海安县角斜镇新坝村27组24号</t>
  </si>
  <si>
    <t>海安县角斜镇周庄村十四组38号</t>
  </si>
  <si>
    <t>海安县角斜镇老庄村四组20号</t>
  </si>
  <si>
    <t>海安县角斜镇五凌村一组6号</t>
  </si>
  <si>
    <t>海安县角斜镇新坝村二十二组5号</t>
  </si>
  <si>
    <t>海安县角斜镇五凌村十七组45号</t>
  </si>
  <si>
    <t>海安县角斜镇五虎村十五组12号</t>
  </si>
  <si>
    <t>海安县角斜镇范堑村九组3号</t>
  </si>
  <si>
    <t>海安县角斜镇周庄村一组11号</t>
  </si>
  <si>
    <t>海安县角斜镇新坝村十四组22号</t>
  </si>
  <si>
    <t>海安县角斜镇新坝村十组16号</t>
  </si>
  <si>
    <t>海安县角斜镇新坝村二十一组36号</t>
  </si>
  <si>
    <t>海安县角斜镇新坝村二十二组20号</t>
  </si>
  <si>
    <t>海安县角斜镇新坝村二十一组29号</t>
  </si>
  <si>
    <t>海安县角斜镇沿口村十九组42号</t>
  </si>
  <si>
    <t>海安县角斜镇新坝村二十一组12号</t>
  </si>
  <si>
    <t>海安县角斜镇新坝村十五组5号</t>
  </si>
  <si>
    <t>海安县角斜镇范堑村二十七组5号</t>
  </si>
  <si>
    <t>海安县老坝港镇建场村十组52号</t>
  </si>
  <si>
    <t>海安县老坝港镇建场村4组8号</t>
  </si>
  <si>
    <t>海安县角斜镇沿口村十三组9号</t>
  </si>
  <si>
    <t>海安县角斜镇滩河村二十三组2号</t>
  </si>
  <si>
    <t>海安县角斜镇滩河村七组10号</t>
  </si>
  <si>
    <t>海安县李堡镇堡河村9组</t>
  </si>
  <si>
    <t>海安县李堡镇堡河村九组34号</t>
  </si>
  <si>
    <t>海安县李堡镇新庄村20组</t>
  </si>
  <si>
    <t>海安县李堡镇陈庄村十组8号</t>
  </si>
  <si>
    <t>海安县李堡镇陈庄村十七组21号</t>
  </si>
  <si>
    <t>海安县李堡镇堡河村十一组47号</t>
  </si>
  <si>
    <t>海安县李堡镇丁所村十一组15号</t>
  </si>
  <si>
    <t>海安县李堡镇桑周村二十九组3号</t>
  </si>
  <si>
    <t>海安县李堡镇堡河村十一组87号</t>
  </si>
  <si>
    <t>海安县李堡镇中凌村十一组8号</t>
  </si>
  <si>
    <t>海安县李堡镇桑周村30组33号</t>
  </si>
  <si>
    <t>海安县李堡镇三里村12组</t>
  </si>
  <si>
    <t>海安县李堡镇三里村12组20号</t>
  </si>
  <si>
    <t>海安县李堡镇陈庄村五组16号</t>
  </si>
  <si>
    <t>海安县李堡镇园墩村15组8号</t>
  </si>
  <si>
    <t>海安县李堡镇新庄村七组5号</t>
  </si>
  <si>
    <t>海安县李堡镇蒋庄村四组</t>
  </si>
  <si>
    <t>海安县李堡镇蒋庄村4组25号</t>
  </si>
  <si>
    <t>海安县李堡镇陈庄村二十组38号</t>
  </si>
  <si>
    <t>海安县海安农场天鹅新村八区19号</t>
  </si>
  <si>
    <t>海安县海安农场天鹅新村七区32号</t>
  </si>
  <si>
    <t>海安县海安农场天鹅新村六区34号</t>
  </si>
  <si>
    <t>海安县大公镇凌东村4组27号</t>
  </si>
  <si>
    <t>海安县大公镇仲洋村35组</t>
  </si>
  <si>
    <t>海安县大公镇凌东村二十五组12号</t>
  </si>
  <si>
    <t>海安县大公镇贲集村25组23号</t>
  </si>
  <si>
    <t>海安县大公镇王院村29组4号</t>
  </si>
  <si>
    <t>海安县大公镇常河村十二组23号</t>
  </si>
  <si>
    <t>海安县大公镇姜桥村十七组26号</t>
  </si>
  <si>
    <t>海安县大公镇常河村二十一组63号</t>
  </si>
  <si>
    <t>海安县大公镇常河村三十组28号</t>
  </si>
  <si>
    <t>海安县大公镇常河村二十九组32号</t>
  </si>
  <si>
    <t>海安县大公镇北凌村三组37号</t>
  </si>
  <si>
    <t>海安县大公镇仲洋村十八组31号</t>
  </si>
  <si>
    <t>换线大公镇凌东村四组27号</t>
  </si>
  <si>
    <t>海安县大公镇仲洋村35组38号</t>
  </si>
  <si>
    <t>海安县大公镇仲洋村三十五组38号</t>
  </si>
  <si>
    <t>海安县大公镇噇口村14组18号</t>
  </si>
  <si>
    <t>海安县大公镇马舍村28组55号</t>
  </si>
  <si>
    <t>海安县大公镇北凌村20组32号</t>
  </si>
  <si>
    <t>海安县海安农场天鹅新村六区31号</t>
  </si>
  <si>
    <t>海安县西场镇丰产村十六组17号</t>
  </si>
  <si>
    <t>海安县城东镇戚庄村十组17号</t>
  </si>
  <si>
    <t>海安县西场镇热港村十八组30号</t>
  </si>
  <si>
    <t>海安县城东镇堑南村东二组54号</t>
  </si>
  <si>
    <t>海安县城东镇堑南村东一组38号</t>
  </si>
  <si>
    <t>海安县城东镇油坊头村二十四组18号</t>
  </si>
  <si>
    <t>海安县城东镇葛家桥村二十组10号</t>
  </si>
  <si>
    <t>海安县城东镇葛家桥村20组10号</t>
  </si>
  <si>
    <t>海安县城东镇葛家桥村24组19号</t>
  </si>
  <si>
    <t>海安县城东镇五坝村26组43号</t>
  </si>
  <si>
    <t>海安县城东镇民桥村八组34号</t>
  </si>
  <si>
    <t>海安县城东镇民桥村十四组4号</t>
  </si>
  <si>
    <t>海安县西场镇洪旺村3组19号</t>
  </si>
  <si>
    <t>海安县西场镇热港村10组21号</t>
  </si>
  <si>
    <t>海安县西场镇丰产村16组56号</t>
  </si>
  <si>
    <t>海安县城东镇爱凌村四组45号</t>
  </si>
  <si>
    <t>海安县城东镇油坊头村十五组29号</t>
  </si>
  <si>
    <t>海安县城东镇三丰村二十二组5号</t>
  </si>
  <si>
    <t>海安县西场镇壮志村二十七组20号</t>
  </si>
  <si>
    <t>海安县城东镇壮志村二十七组17号</t>
  </si>
  <si>
    <t>海安县西场镇壮志村二十七组10号</t>
  </si>
  <si>
    <t>海安县西场镇丰产村十七组80号</t>
  </si>
  <si>
    <t>海安县城东镇三丰村2组</t>
  </si>
  <si>
    <t>海安县城东镇民桥村十四组6号</t>
  </si>
  <si>
    <t>海安县城海安县城东镇民桥村十四组6号</t>
  </si>
  <si>
    <t>海安县西城街道胡集村五组51号</t>
  </si>
  <si>
    <t>海安县胡集镇兴环村十一组35号</t>
  </si>
  <si>
    <t>海安县海安镇新丰村二十一组22号</t>
  </si>
  <si>
    <t>海安县海安镇林桥村十六组7号</t>
  </si>
  <si>
    <t>海安县孙庄镇银杏村四组64号</t>
  </si>
  <si>
    <t>海安县南城街道银杏村十二组5号</t>
  </si>
  <si>
    <t>海安县孙庄镇营溪村十四组30号</t>
  </si>
  <si>
    <t>海安县北城街道隆政村四组</t>
  </si>
  <si>
    <t>海安县海安镇钟涵村三十一组</t>
  </si>
  <si>
    <t>海安县孙庄镇孙庄村十七组</t>
  </si>
  <si>
    <t>海安县孙庄镇韩庄村十九组27号</t>
  </si>
  <si>
    <t>海安县胡集镇胡集村九组48号</t>
  </si>
  <si>
    <t>海安县南城街道孙庄村十六组41号</t>
  </si>
  <si>
    <t>海安县胡集镇钟涵村九组15号</t>
  </si>
  <si>
    <t>海安县胡集镇钟涵村二十六组28号</t>
  </si>
  <si>
    <t>海安县孙庄镇黄柯村十七组2号</t>
  </si>
  <si>
    <t>海安县孙庄镇营溪村一组43号</t>
  </si>
  <si>
    <t>海安县孙庄镇祖师庙村六组58号</t>
  </si>
  <si>
    <t>海安县胡集镇拥徐村一组10号</t>
  </si>
  <si>
    <t>海安县孙庄镇孙庄村中心组90号</t>
  </si>
  <si>
    <t>海安县孙庄镇韩庄村十六组12号</t>
  </si>
  <si>
    <t>海安县孙庄镇祖师庙村二十二组22号</t>
  </si>
  <si>
    <t>海安县孙庄镇谢庄村一组38号</t>
  </si>
  <si>
    <t>海安县南城街道营溪村六组72号</t>
  </si>
  <si>
    <t>海安县孙庄镇谢庄村七组7号</t>
  </si>
  <si>
    <t>海安县孙庄镇仁桥村三组9号</t>
  </si>
  <si>
    <t>海安县南城街道夏岔村十三组4号</t>
  </si>
  <si>
    <t>海安县孙庄镇营溪村四组47号</t>
  </si>
  <si>
    <t>海安县孙庄镇谢庄村十三组33号</t>
  </si>
  <si>
    <t>海安县南城街道孙庄村二十六组15号</t>
  </si>
  <si>
    <t>海安县孙庄镇孙庄村四组3号</t>
  </si>
  <si>
    <t>海安县西城街道胡集村十四组28号</t>
  </si>
  <si>
    <t>海安县海安镇通学桥村四组2号</t>
  </si>
  <si>
    <t>海安县海安镇通学桥村4组</t>
  </si>
  <si>
    <t>海安县南城街道通学桥村12组62号</t>
  </si>
  <si>
    <t>海安县海安镇通学桥村19组11号</t>
  </si>
  <si>
    <t>海安县海安镇拥徐村八组33号</t>
  </si>
  <si>
    <t>海安县海安镇海北村三十六组28号</t>
  </si>
  <si>
    <t>海安县海安镇德兴村23组34号</t>
  </si>
  <si>
    <t>海安县胡集镇光华村13组27号</t>
  </si>
  <si>
    <t>海安县海安镇凤山村二十一组92号</t>
  </si>
  <si>
    <t>海安县雅周镇迥垛村21组</t>
  </si>
  <si>
    <t>海安县雅周镇张莫天村15组18号</t>
  </si>
  <si>
    <t>海安县雅周镇东楼村二十组30号</t>
  </si>
  <si>
    <t>海安县雅周镇鸭湾村23组</t>
  </si>
  <si>
    <t>海安县雅周镇鸭湾村5组</t>
  </si>
  <si>
    <t>海安县雅周镇雅周村六组</t>
  </si>
  <si>
    <t>东台市三仓镇联北村六组649号</t>
  </si>
  <si>
    <t>海安县雅周镇张莫天村八组83号</t>
  </si>
  <si>
    <t>海安县雅周镇王垛村5组</t>
  </si>
  <si>
    <t>海安县雅周镇张莫天村22组5号</t>
  </si>
  <si>
    <t>海安县雅周镇许家庄村二十一组51号</t>
  </si>
  <si>
    <t>海安县雅周镇东楼村五组37号</t>
  </si>
  <si>
    <t>海安县雅周镇庞庄村16组15号</t>
  </si>
  <si>
    <t>海安县雅周镇张莫天村8组83号</t>
  </si>
  <si>
    <t>海安县雅周镇王垛村5组45号</t>
  </si>
  <si>
    <t>海安县雅周镇王垛村四组85号</t>
  </si>
  <si>
    <t>海安县雅周镇鸭湾村二十组8号</t>
  </si>
  <si>
    <t>海安县雅周镇王垛村十七组44号</t>
  </si>
  <si>
    <t>海安县雅周镇庞庄村四组7号</t>
  </si>
  <si>
    <t>海安县雅周镇东娄村7组</t>
  </si>
  <si>
    <t>海安县雅周镇东娄村7组14号</t>
  </si>
  <si>
    <t>海安县雅周镇迥垛村十二组39号</t>
  </si>
  <si>
    <t>海安县曲塘镇李庄村9组58号</t>
  </si>
  <si>
    <t>海安县曲塘镇顾庄村十八组59号</t>
  </si>
  <si>
    <t>海安县曲塘镇李庄村13组</t>
  </si>
  <si>
    <t>海安县曲塘镇李庄村9组</t>
  </si>
  <si>
    <t>海安县曲塘镇银树村六组</t>
  </si>
  <si>
    <t>海安县曲塘镇银树村12组72号</t>
  </si>
  <si>
    <t>海安县曲塘镇创新村16组23组</t>
  </si>
  <si>
    <t>海安县曲塘镇李庄村13组53号</t>
  </si>
  <si>
    <t>海安县曲塘镇万杨村26组33号</t>
  </si>
  <si>
    <t>海安县曲塘镇万杨村二十六组33号</t>
  </si>
  <si>
    <t>海安县曲塘镇郭楼村十七组31号</t>
  </si>
  <si>
    <t>海安县曲塘镇富民村八组2号</t>
  </si>
  <si>
    <t>海安县曲塘镇江桥村十四组32号</t>
  </si>
  <si>
    <t>海安县曲塘镇万庄村十二组32号</t>
  </si>
  <si>
    <t>海安县曲塘镇万杨村17组5号</t>
  </si>
  <si>
    <t>海安县曲塘镇李庄村14组14号</t>
  </si>
  <si>
    <t>海安县墩头镇西湖村十二组7号</t>
  </si>
  <si>
    <t>海安县墩头镇东湖村15组49号</t>
  </si>
  <si>
    <t>海安县墩头镇墩西村十四组12号</t>
  </si>
  <si>
    <t>海安县海安镇凤山村32组</t>
  </si>
  <si>
    <t>海安县墩头镇东湖村15组</t>
  </si>
  <si>
    <t>海安县墩头镇千步村十六组27号</t>
  </si>
  <si>
    <t>海安县墩头镇千步村23组55号</t>
  </si>
  <si>
    <t>海安县墩头镇禾庄村二十组19-2号</t>
  </si>
  <si>
    <t>海安江美农机专业合作社</t>
  </si>
  <si>
    <t>单位：台、人（个）、元</t>
  </si>
  <si>
    <t>中央与省财政补贴与农机报废补贴合计</t>
  </si>
  <si>
    <t>2409565       224095650</t>
  </si>
  <si>
    <t>2409563        124095630</t>
  </si>
  <si>
    <t>1900083       619000830</t>
  </si>
  <si>
    <t>2409563       324095630</t>
  </si>
  <si>
    <t>2188973       421889730</t>
  </si>
  <si>
    <t>2188974       021889730</t>
  </si>
  <si>
    <t>24095626       24095620</t>
  </si>
  <si>
    <t>2188973        721889730</t>
  </si>
  <si>
    <t>2188974       221889740</t>
  </si>
  <si>
    <t>海安县刘季村十组</t>
  </si>
  <si>
    <t>备注</t>
  </si>
  <si>
    <t>海安县老坝港镇富港村十八组</t>
  </si>
  <si>
    <t>海安县老庄村十三组</t>
  </si>
  <si>
    <t>海安县城东镇三丰村29组</t>
  </si>
  <si>
    <t>LY1204D</t>
  </si>
  <si>
    <t>22851552,22851553</t>
  </si>
  <si>
    <t>[32YM18021621]</t>
  </si>
  <si>
    <t>3231805958</t>
  </si>
  <si>
    <t>民桥村14组</t>
  </si>
  <si>
    <t>LX1504</t>
  </si>
  <si>
    <t>江苏利华农机连锁有限公司(经销商)</t>
  </si>
  <si>
    <t>08903694</t>
  </si>
  <si>
    <t>[32YA17053036]</t>
  </si>
  <si>
    <t>序号</t>
  </si>
  <si>
    <r>
      <rPr>
        <b/>
        <sz val="12"/>
        <rFont val="宋体"/>
        <family val="0"/>
      </rPr>
      <t>合</t>
    </r>
    <r>
      <rPr>
        <b/>
        <sz val="12"/>
        <rFont val="Arial"/>
        <family val="2"/>
      </rPr>
      <t xml:space="preserve">               </t>
    </r>
    <r>
      <rPr>
        <b/>
        <sz val="12"/>
        <rFont val="宋体"/>
        <family val="0"/>
      </rPr>
      <t>计</t>
    </r>
  </si>
  <si>
    <r>
      <rPr>
        <sz val="10"/>
        <rFont val="宋体"/>
        <family val="0"/>
      </rPr>
      <t>填报单位：</t>
    </r>
    <r>
      <rPr>
        <sz val="10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                       </t>
    </r>
    <r>
      <rPr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           </t>
    </r>
    <r>
      <rPr>
        <sz val="10"/>
        <rFont val="宋体"/>
        <family val="0"/>
      </rPr>
      <t>单位：台、人（个）、万元</t>
    </r>
  </si>
  <si>
    <t>李朋建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</si>
</sst>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.00_);[Red]\(0.00\)"/>
  </numFmts>
  <fonts count="32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1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30" fillId="0" borderId="10" xfId="76" applyNumberFormat="1" applyFont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0" xfId="48" applyBorder="1" applyAlignment="1">
      <alignment horizontal="center" vertical="center" wrapText="1"/>
      <protection/>
    </xf>
    <xf numFmtId="0" fontId="0" fillId="0" borderId="10" xfId="48" applyNumberFormat="1" applyBorder="1" applyAlignment="1">
      <alignment horizontal="center" vertical="center" wrapText="1"/>
      <protection/>
    </xf>
    <xf numFmtId="0" fontId="0" fillId="0" borderId="10" xfId="48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6" fillId="0" borderId="0" xfId="50" applyFont="1" applyAlignment="1">
      <alignment horizontal="center" vertical="center" wrapText="1"/>
      <protection/>
    </xf>
    <xf numFmtId="0" fontId="6" fillId="0" borderId="0" xfId="50" applyFont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3" xfId="61"/>
    <cellStyle name="常规 4" xfId="62"/>
    <cellStyle name="常规 5" xfId="63"/>
    <cellStyle name="常规 5 2" xfId="64"/>
    <cellStyle name="常规 5 3" xfId="65"/>
    <cellStyle name="常规 5 4" xfId="66"/>
    <cellStyle name="常规 5 5" xfId="67"/>
    <cellStyle name="常规 5 6" xfId="68"/>
    <cellStyle name="常规 5 7" xfId="69"/>
    <cellStyle name="常规 5 8" xfId="70"/>
    <cellStyle name="常规 5 9" xfId="71"/>
    <cellStyle name="常规 6" xfId="72"/>
    <cellStyle name="常规 7" xfId="73"/>
    <cellStyle name="常规 8" xfId="74"/>
    <cellStyle name="常规 9" xfId="75"/>
    <cellStyle name="常规_Sheet1" xfId="76"/>
    <cellStyle name="Hyperlink" xfId="77"/>
    <cellStyle name="超链接 2" xfId="78"/>
    <cellStyle name="超链接 3" xfId="79"/>
    <cellStyle name="超链接 4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7">
      <selection activeCell="F74" sqref="F74"/>
    </sheetView>
  </sheetViews>
  <sheetFormatPr defaultColWidth="9.140625" defaultRowHeight="12.75"/>
  <cols>
    <col min="1" max="1" width="13.421875" style="0" customWidth="1"/>
    <col min="2" max="2" width="14.421875" style="0" customWidth="1"/>
    <col min="3" max="3" width="18.7109375" style="0" customWidth="1"/>
    <col min="4" max="4" width="5.8515625" style="0" customWidth="1"/>
    <col min="5" max="5" width="5.140625" style="0" customWidth="1"/>
    <col min="7" max="7" width="6.140625" style="0" customWidth="1"/>
    <col min="8" max="8" width="5.140625" style="0" customWidth="1"/>
    <col min="9" max="9" width="8.7109375" style="0" customWidth="1"/>
  </cols>
  <sheetData>
    <row r="1" spans="1:9" ht="60" customHeight="1">
      <c r="A1" s="27" t="s">
        <v>770</v>
      </c>
      <c r="B1" s="28"/>
      <c r="C1" s="28"/>
      <c r="D1" s="28"/>
      <c r="E1" s="28"/>
      <c r="F1" s="28"/>
      <c r="G1" s="28"/>
      <c r="H1" s="28"/>
      <c r="I1" s="28"/>
    </row>
    <row r="2" spans="1:9" ht="38.25" customHeight="1">
      <c r="A2" s="29" t="s">
        <v>978</v>
      </c>
      <c r="B2" s="30"/>
      <c r="C2" s="30"/>
      <c r="D2" s="30"/>
      <c r="E2" s="30"/>
      <c r="F2" s="30"/>
      <c r="G2" s="30"/>
      <c r="H2" s="30"/>
      <c r="I2" s="30"/>
    </row>
    <row r="3" spans="1:9" ht="48.75" customHeight="1">
      <c r="A3" s="1" t="s">
        <v>761</v>
      </c>
      <c r="B3" s="1" t="s">
        <v>2</v>
      </c>
      <c r="C3" s="1" t="s">
        <v>762</v>
      </c>
      <c r="D3" s="1" t="s">
        <v>763</v>
      </c>
      <c r="E3" s="2" t="s">
        <v>764</v>
      </c>
      <c r="F3" s="1" t="s">
        <v>765</v>
      </c>
      <c r="G3" s="1" t="s">
        <v>766</v>
      </c>
      <c r="H3" s="1" t="s">
        <v>767</v>
      </c>
      <c r="I3" s="2" t="s">
        <v>768</v>
      </c>
    </row>
    <row r="4" spans="1:9" ht="34.5" customHeight="1">
      <c r="A4" s="22" t="s">
        <v>405</v>
      </c>
      <c r="B4" s="22" t="s">
        <v>62</v>
      </c>
      <c r="C4" s="22" t="s">
        <v>63</v>
      </c>
      <c r="D4" s="23">
        <v>2</v>
      </c>
      <c r="E4" s="23">
        <v>1</v>
      </c>
      <c r="F4" s="23">
        <v>56000</v>
      </c>
      <c r="G4" s="23">
        <v>0</v>
      </c>
      <c r="H4" s="23">
        <v>0</v>
      </c>
      <c r="I4" s="24">
        <f>SUM(F4:H4)</f>
        <v>56000</v>
      </c>
    </row>
    <row r="5" spans="1:9" ht="32.25" customHeight="1">
      <c r="A5" s="22" t="s">
        <v>584</v>
      </c>
      <c r="B5" s="22" t="s">
        <v>62</v>
      </c>
      <c r="C5" s="22" t="s">
        <v>409</v>
      </c>
      <c r="D5" s="23">
        <v>4</v>
      </c>
      <c r="E5" s="23">
        <v>1</v>
      </c>
      <c r="F5" s="23">
        <v>140000</v>
      </c>
      <c r="G5" s="23">
        <v>0</v>
      </c>
      <c r="H5" s="23">
        <v>0</v>
      </c>
      <c r="I5" s="24">
        <f aca="true" t="shared" si="0" ref="I5:I68">SUM(F5:H5)</f>
        <v>140000</v>
      </c>
    </row>
    <row r="6" spans="1:9" ht="34.5" customHeight="1">
      <c r="A6" s="22" t="s">
        <v>65</v>
      </c>
      <c r="B6" s="22" t="s">
        <v>62</v>
      </c>
      <c r="C6" s="22" t="s">
        <v>63</v>
      </c>
      <c r="D6" s="23">
        <v>4</v>
      </c>
      <c r="E6" s="23">
        <v>1</v>
      </c>
      <c r="F6" s="23">
        <v>112000</v>
      </c>
      <c r="G6" s="23">
        <v>0</v>
      </c>
      <c r="H6" s="23">
        <v>0</v>
      </c>
      <c r="I6" s="24">
        <f t="shared" si="0"/>
        <v>112000</v>
      </c>
    </row>
    <row r="7" spans="1:9" ht="38.25">
      <c r="A7" s="22" t="s">
        <v>37</v>
      </c>
      <c r="B7" s="22" t="s">
        <v>34</v>
      </c>
      <c r="C7" s="22" t="s">
        <v>35</v>
      </c>
      <c r="D7" s="23">
        <v>10</v>
      </c>
      <c r="E7" s="23">
        <v>10</v>
      </c>
      <c r="F7" s="23">
        <v>300000</v>
      </c>
      <c r="G7" s="23">
        <v>0</v>
      </c>
      <c r="H7" s="23">
        <v>0</v>
      </c>
      <c r="I7" s="24">
        <f t="shared" si="0"/>
        <v>300000</v>
      </c>
    </row>
    <row r="8" spans="1:9" ht="38.25">
      <c r="A8" s="22" t="s">
        <v>37</v>
      </c>
      <c r="B8" s="22" t="s">
        <v>34</v>
      </c>
      <c r="C8" s="22" t="s">
        <v>51</v>
      </c>
      <c r="D8" s="23">
        <v>4</v>
      </c>
      <c r="E8" s="23">
        <v>4</v>
      </c>
      <c r="F8" s="23">
        <v>152000</v>
      </c>
      <c r="G8" s="23">
        <v>0</v>
      </c>
      <c r="H8" s="23">
        <v>0</v>
      </c>
      <c r="I8" s="24">
        <f t="shared" si="0"/>
        <v>152000</v>
      </c>
    </row>
    <row r="9" spans="1:9" ht="38.25">
      <c r="A9" s="22" t="s">
        <v>37</v>
      </c>
      <c r="B9" s="22" t="s">
        <v>34</v>
      </c>
      <c r="C9" s="22" t="s">
        <v>223</v>
      </c>
      <c r="D9" s="23">
        <v>2</v>
      </c>
      <c r="E9" s="23">
        <v>2</v>
      </c>
      <c r="F9" s="23">
        <v>100000</v>
      </c>
      <c r="G9" s="23">
        <v>0</v>
      </c>
      <c r="H9" s="23">
        <v>0</v>
      </c>
      <c r="I9" s="24">
        <f t="shared" si="0"/>
        <v>100000</v>
      </c>
    </row>
    <row r="10" spans="1:9" ht="25.5">
      <c r="A10" s="22" t="s">
        <v>636</v>
      </c>
      <c r="B10" s="22" t="s">
        <v>129</v>
      </c>
      <c r="C10" s="22" t="s">
        <v>206</v>
      </c>
      <c r="D10" s="23">
        <v>1</v>
      </c>
      <c r="E10" s="23">
        <v>1</v>
      </c>
      <c r="F10" s="23">
        <v>2400</v>
      </c>
      <c r="G10" s="23">
        <v>0</v>
      </c>
      <c r="H10" s="23">
        <v>0</v>
      </c>
      <c r="I10" s="24">
        <f t="shared" si="0"/>
        <v>2400</v>
      </c>
    </row>
    <row r="11" spans="1:9" ht="25.5">
      <c r="A11" s="22" t="s">
        <v>273</v>
      </c>
      <c r="B11" s="22" t="s">
        <v>270</v>
      </c>
      <c r="C11" s="22" t="s">
        <v>271</v>
      </c>
      <c r="D11" s="23">
        <v>6</v>
      </c>
      <c r="E11" s="23">
        <v>6</v>
      </c>
      <c r="F11" s="23">
        <v>2880</v>
      </c>
      <c r="G11" s="23">
        <v>0</v>
      </c>
      <c r="H11" s="23">
        <v>0</v>
      </c>
      <c r="I11" s="24">
        <f t="shared" si="0"/>
        <v>2880</v>
      </c>
    </row>
    <row r="12" spans="1:9" ht="25.5">
      <c r="A12" s="22" t="s">
        <v>273</v>
      </c>
      <c r="B12" s="22" t="s">
        <v>683</v>
      </c>
      <c r="C12" s="22" t="s">
        <v>684</v>
      </c>
      <c r="D12" s="23">
        <v>1</v>
      </c>
      <c r="E12" s="23">
        <v>1</v>
      </c>
      <c r="F12" s="23">
        <v>2000</v>
      </c>
      <c r="G12" s="23">
        <v>0</v>
      </c>
      <c r="H12" s="23">
        <v>0</v>
      </c>
      <c r="I12" s="24">
        <f t="shared" si="0"/>
        <v>2000</v>
      </c>
    </row>
    <row r="13" spans="1:9" ht="25.5">
      <c r="A13" s="22" t="s">
        <v>273</v>
      </c>
      <c r="B13" s="22" t="s">
        <v>129</v>
      </c>
      <c r="C13" s="22" t="s">
        <v>206</v>
      </c>
      <c r="D13" s="23">
        <v>12</v>
      </c>
      <c r="E13" s="23">
        <v>12</v>
      </c>
      <c r="F13" s="23">
        <v>28800</v>
      </c>
      <c r="G13" s="23">
        <v>0</v>
      </c>
      <c r="H13" s="23">
        <v>0</v>
      </c>
      <c r="I13" s="24">
        <f t="shared" si="0"/>
        <v>28800</v>
      </c>
    </row>
    <row r="14" spans="1:9" ht="38.25">
      <c r="A14" s="22" t="s">
        <v>235</v>
      </c>
      <c r="B14" s="22" t="s">
        <v>34</v>
      </c>
      <c r="C14" s="22" t="s">
        <v>51</v>
      </c>
      <c r="D14" s="23">
        <v>3</v>
      </c>
      <c r="E14" s="23">
        <v>3</v>
      </c>
      <c r="F14" s="23">
        <v>114000</v>
      </c>
      <c r="G14" s="23">
        <v>0</v>
      </c>
      <c r="H14" s="23">
        <v>0</v>
      </c>
      <c r="I14" s="24">
        <f t="shared" si="0"/>
        <v>114000</v>
      </c>
    </row>
    <row r="15" spans="1:9" ht="38.25">
      <c r="A15" s="22" t="s">
        <v>235</v>
      </c>
      <c r="B15" s="22" t="s">
        <v>34</v>
      </c>
      <c r="C15" s="22" t="s">
        <v>223</v>
      </c>
      <c r="D15" s="23">
        <v>1</v>
      </c>
      <c r="E15" s="23">
        <v>1</v>
      </c>
      <c r="F15" s="23">
        <v>50000</v>
      </c>
      <c r="G15" s="23">
        <v>0</v>
      </c>
      <c r="H15" s="23">
        <v>0</v>
      </c>
      <c r="I15" s="24">
        <f t="shared" si="0"/>
        <v>50000</v>
      </c>
    </row>
    <row r="16" spans="1:9" ht="38.25">
      <c r="A16" s="22" t="s">
        <v>235</v>
      </c>
      <c r="B16" s="22" t="s">
        <v>34</v>
      </c>
      <c r="C16" s="22" t="s">
        <v>428</v>
      </c>
      <c r="D16" s="23">
        <v>1</v>
      </c>
      <c r="E16" s="23">
        <v>1</v>
      </c>
      <c r="F16" s="23">
        <v>7500</v>
      </c>
      <c r="G16" s="23">
        <v>0</v>
      </c>
      <c r="H16" s="23">
        <v>0</v>
      </c>
      <c r="I16" s="24">
        <f t="shared" si="0"/>
        <v>7500</v>
      </c>
    </row>
    <row r="17" spans="1:9" ht="25.5">
      <c r="A17" s="22" t="s">
        <v>411</v>
      </c>
      <c r="B17" s="22" t="s">
        <v>62</v>
      </c>
      <c r="C17" s="22" t="s">
        <v>409</v>
      </c>
      <c r="D17" s="23">
        <v>18</v>
      </c>
      <c r="E17" s="23">
        <v>5</v>
      </c>
      <c r="F17" s="23">
        <v>630000</v>
      </c>
      <c r="G17" s="23">
        <v>0</v>
      </c>
      <c r="H17" s="23">
        <v>0</v>
      </c>
      <c r="I17" s="24">
        <f t="shared" si="0"/>
        <v>630000</v>
      </c>
    </row>
    <row r="18" spans="1:9" ht="25.5">
      <c r="A18" s="22" t="s">
        <v>220</v>
      </c>
      <c r="B18" s="22" t="s">
        <v>217</v>
      </c>
      <c r="C18" s="22" t="s">
        <v>218</v>
      </c>
      <c r="D18" s="23">
        <v>2</v>
      </c>
      <c r="E18" s="23">
        <v>2</v>
      </c>
      <c r="F18" s="23">
        <v>3800</v>
      </c>
      <c r="G18" s="23">
        <v>0</v>
      </c>
      <c r="H18" s="23">
        <v>0</v>
      </c>
      <c r="I18" s="24">
        <f t="shared" si="0"/>
        <v>3800</v>
      </c>
    </row>
    <row r="19" spans="1:9" ht="25.5">
      <c r="A19" s="22" t="s">
        <v>220</v>
      </c>
      <c r="B19" s="22" t="s">
        <v>217</v>
      </c>
      <c r="C19" s="22" t="s">
        <v>228</v>
      </c>
      <c r="D19" s="23">
        <v>1</v>
      </c>
      <c r="E19" s="23">
        <v>1</v>
      </c>
      <c r="F19" s="23">
        <v>2200</v>
      </c>
      <c r="G19" s="23">
        <v>0</v>
      </c>
      <c r="H19" s="23">
        <v>0</v>
      </c>
      <c r="I19" s="24">
        <f t="shared" si="0"/>
        <v>2200</v>
      </c>
    </row>
    <row r="20" spans="1:9" ht="25.5">
      <c r="A20" s="22" t="s">
        <v>220</v>
      </c>
      <c r="B20" s="22" t="s">
        <v>129</v>
      </c>
      <c r="C20" s="22" t="s">
        <v>206</v>
      </c>
      <c r="D20" s="23">
        <v>3</v>
      </c>
      <c r="E20" s="23">
        <v>3</v>
      </c>
      <c r="F20" s="23">
        <v>7200</v>
      </c>
      <c r="G20" s="23">
        <v>0</v>
      </c>
      <c r="H20" s="23">
        <v>0</v>
      </c>
      <c r="I20" s="24">
        <f t="shared" si="0"/>
        <v>7200</v>
      </c>
    </row>
    <row r="21" spans="1:9" ht="25.5">
      <c r="A21" s="22" t="s">
        <v>208</v>
      </c>
      <c r="B21" s="22" t="s">
        <v>129</v>
      </c>
      <c r="C21" s="22" t="s">
        <v>206</v>
      </c>
      <c r="D21" s="23">
        <v>3</v>
      </c>
      <c r="E21" s="23">
        <v>3</v>
      </c>
      <c r="F21" s="23">
        <v>7200</v>
      </c>
      <c r="G21" s="23">
        <v>0</v>
      </c>
      <c r="H21" s="23">
        <v>0</v>
      </c>
      <c r="I21" s="24">
        <f t="shared" si="0"/>
        <v>7200</v>
      </c>
    </row>
    <row r="22" spans="1:9" ht="38.25">
      <c r="A22" s="22" t="s">
        <v>389</v>
      </c>
      <c r="B22" s="22" t="s">
        <v>375</v>
      </c>
      <c r="C22" s="22" t="s">
        <v>387</v>
      </c>
      <c r="D22" s="23">
        <v>2</v>
      </c>
      <c r="E22" s="23">
        <v>2</v>
      </c>
      <c r="F22" s="23">
        <v>3000</v>
      </c>
      <c r="G22" s="23">
        <v>0</v>
      </c>
      <c r="H22" s="23">
        <v>0</v>
      </c>
      <c r="I22" s="24">
        <f t="shared" si="0"/>
        <v>3000</v>
      </c>
    </row>
    <row r="23" spans="1:9" ht="63.75">
      <c r="A23" s="22" t="s">
        <v>70</v>
      </c>
      <c r="B23" s="22" t="s">
        <v>67</v>
      </c>
      <c r="C23" s="22" t="s">
        <v>68</v>
      </c>
      <c r="D23" s="23">
        <v>8</v>
      </c>
      <c r="E23" s="23">
        <v>2</v>
      </c>
      <c r="F23" s="23">
        <v>160000</v>
      </c>
      <c r="G23" s="23">
        <v>0</v>
      </c>
      <c r="H23" s="23">
        <v>0</v>
      </c>
      <c r="I23" s="24">
        <f t="shared" si="0"/>
        <v>160000</v>
      </c>
    </row>
    <row r="24" spans="1:9" ht="38.25">
      <c r="A24" s="22" t="s">
        <v>277</v>
      </c>
      <c r="B24" s="22" t="s">
        <v>34</v>
      </c>
      <c r="C24" s="22" t="s">
        <v>425</v>
      </c>
      <c r="D24" s="23">
        <v>1</v>
      </c>
      <c r="E24" s="23">
        <v>1</v>
      </c>
      <c r="F24" s="23">
        <v>22000</v>
      </c>
      <c r="G24" s="23">
        <v>0</v>
      </c>
      <c r="H24" s="23">
        <v>0</v>
      </c>
      <c r="I24" s="24">
        <f t="shared" si="0"/>
        <v>22000</v>
      </c>
    </row>
    <row r="25" spans="1:9" ht="38.25">
      <c r="A25" s="22" t="s">
        <v>277</v>
      </c>
      <c r="B25" s="22" t="s">
        <v>34</v>
      </c>
      <c r="C25" s="22" t="s">
        <v>51</v>
      </c>
      <c r="D25" s="23">
        <v>1</v>
      </c>
      <c r="E25" s="23">
        <v>1</v>
      </c>
      <c r="F25" s="23">
        <v>38000</v>
      </c>
      <c r="G25" s="23">
        <v>0</v>
      </c>
      <c r="H25" s="23">
        <v>0</v>
      </c>
      <c r="I25" s="24">
        <f t="shared" si="0"/>
        <v>38000</v>
      </c>
    </row>
    <row r="26" spans="1:9" ht="38.25">
      <c r="A26" s="22" t="s">
        <v>277</v>
      </c>
      <c r="B26" s="22" t="s">
        <v>27</v>
      </c>
      <c r="C26" s="22" t="s">
        <v>28</v>
      </c>
      <c r="D26" s="23">
        <v>1</v>
      </c>
      <c r="E26" s="23">
        <v>1</v>
      </c>
      <c r="F26" s="23">
        <v>29000</v>
      </c>
      <c r="G26" s="23">
        <v>0</v>
      </c>
      <c r="H26" s="23">
        <v>0</v>
      </c>
      <c r="I26" s="24">
        <f t="shared" si="0"/>
        <v>29000</v>
      </c>
    </row>
    <row r="27" spans="1:9" ht="25.5">
      <c r="A27" s="22" t="s">
        <v>173</v>
      </c>
      <c r="B27" s="22" t="s">
        <v>27</v>
      </c>
      <c r="C27" s="22" t="s">
        <v>171</v>
      </c>
      <c r="D27" s="23">
        <v>2</v>
      </c>
      <c r="E27" s="23">
        <v>2</v>
      </c>
      <c r="F27" s="23">
        <v>6400</v>
      </c>
      <c r="G27" s="23">
        <v>0</v>
      </c>
      <c r="H27" s="23">
        <v>0</v>
      </c>
      <c r="I27" s="24">
        <f t="shared" si="0"/>
        <v>6400</v>
      </c>
    </row>
    <row r="28" spans="1:9" ht="25.5">
      <c r="A28" s="22" t="s">
        <v>173</v>
      </c>
      <c r="B28" s="22" t="s">
        <v>27</v>
      </c>
      <c r="C28" s="22" t="s">
        <v>28</v>
      </c>
      <c r="D28" s="23">
        <v>1</v>
      </c>
      <c r="E28" s="23">
        <v>1</v>
      </c>
      <c r="F28" s="23">
        <v>29000</v>
      </c>
      <c r="G28" s="23">
        <v>0</v>
      </c>
      <c r="H28" s="23">
        <v>0</v>
      </c>
      <c r="I28" s="24">
        <f t="shared" si="0"/>
        <v>29000</v>
      </c>
    </row>
    <row r="29" spans="1:9" ht="25.5">
      <c r="A29" s="22" t="s">
        <v>657</v>
      </c>
      <c r="B29" s="22" t="s">
        <v>270</v>
      </c>
      <c r="C29" s="22" t="s">
        <v>655</v>
      </c>
      <c r="D29" s="23">
        <v>1</v>
      </c>
      <c r="E29" s="23">
        <v>1</v>
      </c>
      <c r="F29" s="23">
        <v>480</v>
      </c>
      <c r="G29" s="23">
        <v>0</v>
      </c>
      <c r="H29" s="23">
        <v>0</v>
      </c>
      <c r="I29" s="24">
        <f t="shared" si="0"/>
        <v>480</v>
      </c>
    </row>
    <row r="30" spans="1:9" ht="92.25" customHeight="1">
      <c r="A30" s="22" t="s">
        <v>623</v>
      </c>
      <c r="B30" s="22" t="s">
        <v>62</v>
      </c>
      <c r="C30" s="22" t="s">
        <v>63</v>
      </c>
      <c r="D30" s="23">
        <v>4</v>
      </c>
      <c r="E30" s="23">
        <v>1</v>
      </c>
      <c r="F30" s="23">
        <v>112000</v>
      </c>
      <c r="G30" s="23">
        <v>0</v>
      </c>
      <c r="H30" s="23">
        <v>0</v>
      </c>
      <c r="I30" s="24">
        <f t="shared" si="0"/>
        <v>112000</v>
      </c>
    </row>
    <row r="31" spans="1:9" ht="89.25">
      <c r="A31" s="22" t="s">
        <v>671</v>
      </c>
      <c r="B31" s="22" t="s">
        <v>27</v>
      </c>
      <c r="C31" s="22" t="s">
        <v>464</v>
      </c>
      <c r="D31" s="23">
        <v>3</v>
      </c>
      <c r="E31" s="23">
        <v>2</v>
      </c>
      <c r="F31" s="23">
        <v>114000</v>
      </c>
      <c r="G31" s="23">
        <v>0</v>
      </c>
      <c r="H31" s="23">
        <v>0</v>
      </c>
      <c r="I31" s="24">
        <f t="shared" si="0"/>
        <v>114000</v>
      </c>
    </row>
    <row r="32" spans="1:9" ht="38.25">
      <c r="A32" s="22" t="s">
        <v>53</v>
      </c>
      <c r="B32" s="22" t="s">
        <v>34</v>
      </c>
      <c r="C32" s="22" t="s">
        <v>35</v>
      </c>
      <c r="D32" s="23">
        <v>2</v>
      </c>
      <c r="E32" s="23">
        <v>2</v>
      </c>
      <c r="F32" s="23">
        <v>60000</v>
      </c>
      <c r="G32" s="23">
        <v>0</v>
      </c>
      <c r="H32" s="23">
        <v>0</v>
      </c>
      <c r="I32" s="24">
        <f t="shared" si="0"/>
        <v>60000</v>
      </c>
    </row>
    <row r="33" spans="1:9" ht="88.5" customHeight="1">
      <c r="A33" s="22" t="s">
        <v>53</v>
      </c>
      <c r="B33" s="22" t="s">
        <v>34</v>
      </c>
      <c r="C33" s="22" t="s">
        <v>51</v>
      </c>
      <c r="D33" s="23">
        <v>3</v>
      </c>
      <c r="E33" s="23">
        <v>3</v>
      </c>
      <c r="F33" s="23">
        <v>114000</v>
      </c>
      <c r="G33" s="23">
        <v>0</v>
      </c>
      <c r="H33" s="23">
        <v>0</v>
      </c>
      <c r="I33" s="24">
        <f t="shared" si="0"/>
        <v>114000</v>
      </c>
    </row>
    <row r="34" spans="1:9" ht="76.5">
      <c r="A34" s="22" t="s">
        <v>53</v>
      </c>
      <c r="B34" s="22" t="s">
        <v>142</v>
      </c>
      <c r="C34" s="22" t="s">
        <v>247</v>
      </c>
      <c r="D34" s="23">
        <v>10</v>
      </c>
      <c r="E34" s="23">
        <v>10</v>
      </c>
      <c r="F34" s="23">
        <v>230000</v>
      </c>
      <c r="G34" s="23">
        <v>0</v>
      </c>
      <c r="H34" s="23">
        <v>0</v>
      </c>
      <c r="I34" s="24">
        <f t="shared" si="0"/>
        <v>230000</v>
      </c>
    </row>
    <row r="35" spans="1:9" ht="25.5">
      <c r="A35" s="22" t="s">
        <v>557</v>
      </c>
      <c r="B35" s="22" t="s">
        <v>129</v>
      </c>
      <c r="C35" s="22" t="s">
        <v>130</v>
      </c>
      <c r="D35" s="23">
        <v>2</v>
      </c>
      <c r="E35" s="23">
        <v>2</v>
      </c>
      <c r="F35" s="23">
        <v>3800</v>
      </c>
      <c r="G35" s="23">
        <v>0</v>
      </c>
      <c r="H35" s="23">
        <v>0</v>
      </c>
      <c r="I35" s="24">
        <f t="shared" si="0"/>
        <v>3800</v>
      </c>
    </row>
    <row r="36" spans="1:9" ht="25.5">
      <c r="A36" s="22" t="s">
        <v>132</v>
      </c>
      <c r="B36" s="22" t="s">
        <v>129</v>
      </c>
      <c r="C36" s="22" t="s">
        <v>130</v>
      </c>
      <c r="D36" s="23">
        <v>1</v>
      </c>
      <c r="E36" s="23">
        <v>1</v>
      </c>
      <c r="F36" s="23">
        <v>1900</v>
      </c>
      <c r="G36" s="23">
        <v>0</v>
      </c>
      <c r="H36" s="23">
        <v>0</v>
      </c>
      <c r="I36" s="24">
        <f t="shared" si="0"/>
        <v>1900</v>
      </c>
    </row>
    <row r="37" spans="1:9" ht="38.25">
      <c r="A37" s="22" t="s">
        <v>384</v>
      </c>
      <c r="B37" s="22" t="s">
        <v>34</v>
      </c>
      <c r="C37" s="22" t="s">
        <v>382</v>
      </c>
      <c r="D37" s="23">
        <v>1</v>
      </c>
      <c r="E37" s="23">
        <v>1</v>
      </c>
      <c r="F37" s="23">
        <v>12300</v>
      </c>
      <c r="G37" s="23">
        <v>0</v>
      </c>
      <c r="H37" s="23">
        <v>0</v>
      </c>
      <c r="I37" s="24">
        <f t="shared" si="0"/>
        <v>12300</v>
      </c>
    </row>
    <row r="38" spans="1:9" ht="25.5">
      <c r="A38" s="22" t="s">
        <v>311</v>
      </c>
      <c r="B38" s="22" t="s">
        <v>129</v>
      </c>
      <c r="C38" s="22" t="s">
        <v>206</v>
      </c>
      <c r="D38" s="23">
        <v>2</v>
      </c>
      <c r="E38" s="23">
        <v>2</v>
      </c>
      <c r="F38" s="23">
        <v>4800</v>
      </c>
      <c r="G38" s="23">
        <v>0</v>
      </c>
      <c r="H38" s="23">
        <v>0</v>
      </c>
      <c r="I38" s="24">
        <f t="shared" si="0"/>
        <v>4800</v>
      </c>
    </row>
    <row r="39" spans="1:9" ht="38.25">
      <c r="A39" s="22" t="s">
        <v>30</v>
      </c>
      <c r="B39" s="22" t="s">
        <v>699</v>
      </c>
      <c r="C39" s="22" t="s">
        <v>700</v>
      </c>
      <c r="D39" s="23">
        <v>2</v>
      </c>
      <c r="E39" s="23">
        <v>2</v>
      </c>
      <c r="F39" s="23">
        <v>84000</v>
      </c>
      <c r="G39" s="23">
        <v>16000</v>
      </c>
      <c r="H39" s="23">
        <v>0</v>
      </c>
      <c r="I39" s="24">
        <f t="shared" si="0"/>
        <v>100000</v>
      </c>
    </row>
    <row r="40" spans="1:9" ht="38.25">
      <c r="A40" s="22" t="s">
        <v>30</v>
      </c>
      <c r="B40" s="22" t="s">
        <v>27</v>
      </c>
      <c r="C40" s="22" t="s">
        <v>28</v>
      </c>
      <c r="D40" s="23">
        <v>14</v>
      </c>
      <c r="E40" s="23">
        <v>13</v>
      </c>
      <c r="F40" s="23">
        <v>406000</v>
      </c>
      <c r="G40" s="23">
        <v>0</v>
      </c>
      <c r="H40" s="23">
        <v>0</v>
      </c>
      <c r="I40" s="24">
        <f t="shared" si="0"/>
        <v>406000</v>
      </c>
    </row>
    <row r="41" spans="1:9" ht="38.25">
      <c r="A41" s="22" t="s">
        <v>30</v>
      </c>
      <c r="B41" s="22" t="s">
        <v>27</v>
      </c>
      <c r="C41" s="22" t="s">
        <v>112</v>
      </c>
      <c r="D41" s="23">
        <v>5</v>
      </c>
      <c r="E41" s="23">
        <v>5</v>
      </c>
      <c r="F41" s="23">
        <v>27500</v>
      </c>
      <c r="G41" s="23">
        <v>0</v>
      </c>
      <c r="H41" s="23">
        <v>0</v>
      </c>
      <c r="I41" s="24">
        <f t="shared" si="0"/>
        <v>27500</v>
      </c>
    </row>
    <row r="42" spans="1:9" ht="94.5" customHeight="1">
      <c r="A42" s="22" t="s">
        <v>30</v>
      </c>
      <c r="B42" s="22" t="s">
        <v>27</v>
      </c>
      <c r="C42" s="22" t="s">
        <v>464</v>
      </c>
      <c r="D42" s="23">
        <v>9</v>
      </c>
      <c r="E42" s="23">
        <v>9</v>
      </c>
      <c r="F42" s="23">
        <v>342000</v>
      </c>
      <c r="G42" s="23">
        <v>0</v>
      </c>
      <c r="H42" s="23">
        <v>0</v>
      </c>
      <c r="I42" s="24">
        <f t="shared" si="0"/>
        <v>342000</v>
      </c>
    </row>
    <row r="43" spans="1:9" ht="63.75">
      <c r="A43" s="22" t="s">
        <v>30</v>
      </c>
      <c r="B43" s="22" t="s">
        <v>74</v>
      </c>
      <c r="C43" s="22" t="s">
        <v>75</v>
      </c>
      <c r="D43" s="23">
        <v>1</v>
      </c>
      <c r="E43" s="23">
        <v>1</v>
      </c>
      <c r="F43" s="23">
        <v>3400</v>
      </c>
      <c r="G43" s="23">
        <v>0</v>
      </c>
      <c r="H43" s="23">
        <v>0</v>
      </c>
      <c r="I43" s="24">
        <f t="shared" si="0"/>
        <v>3400</v>
      </c>
    </row>
    <row r="44" spans="1:9" ht="76.5">
      <c r="A44" s="22" t="s">
        <v>30</v>
      </c>
      <c r="B44" s="22" t="s">
        <v>142</v>
      </c>
      <c r="C44" s="22" t="s">
        <v>143</v>
      </c>
      <c r="D44" s="23">
        <v>6</v>
      </c>
      <c r="E44" s="23">
        <v>6</v>
      </c>
      <c r="F44" s="23">
        <v>114000</v>
      </c>
      <c r="G44" s="23">
        <v>0</v>
      </c>
      <c r="H44" s="23">
        <v>0</v>
      </c>
      <c r="I44" s="24">
        <f t="shared" si="0"/>
        <v>114000</v>
      </c>
    </row>
    <row r="45" spans="1:9" ht="63.75">
      <c r="A45" s="22" t="s">
        <v>651</v>
      </c>
      <c r="B45" s="22" t="s">
        <v>34</v>
      </c>
      <c r="C45" s="22" t="s">
        <v>35</v>
      </c>
      <c r="D45" s="23">
        <v>1</v>
      </c>
      <c r="E45" s="23">
        <v>1</v>
      </c>
      <c r="F45" s="23">
        <v>30000</v>
      </c>
      <c r="G45" s="23">
        <v>0</v>
      </c>
      <c r="H45" s="23">
        <v>0</v>
      </c>
      <c r="I45" s="24">
        <f t="shared" si="0"/>
        <v>30000</v>
      </c>
    </row>
    <row r="46" spans="1:9" ht="25.5">
      <c r="A46" s="22" t="s">
        <v>215</v>
      </c>
      <c r="B46" s="22" t="s">
        <v>129</v>
      </c>
      <c r="C46" s="22" t="s">
        <v>130</v>
      </c>
      <c r="D46" s="23">
        <v>6</v>
      </c>
      <c r="E46" s="23">
        <v>6</v>
      </c>
      <c r="F46" s="23">
        <v>11400</v>
      </c>
      <c r="G46" s="23">
        <v>0</v>
      </c>
      <c r="H46" s="23">
        <v>0</v>
      </c>
      <c r="I46" s="24">
        <f t="shared" si="0"/>
        <v>11400</v>
      </c>
    </row>
    <row r="47" spans="1:9" ht="25.5">
      <c r="A47" s="22" t="s">
        <v>215</v>
      </c>
      <c r="B47" s="22" t="s">
        <v>129</v>
      </c>
      <c r="C47" s="22" t="s">
        <v>206</v>
      </c>
      <c r="D47" s="23">
        <v>1</v>
      </c>
      <c r="E47" s="23">
        <v>1</v>
      </c>
      <c r="F47" s="23">
        <v>2400</v>
      </c>
      <c r="G47" s="23">
        <v>0</v>
      </c>
      <c r="H47" s="23">
        <v>0</v>
      </c>
      <c r="I47" s="24">
        <f t="shared" si="0"/>
        <v>2400</v>
      </c>
    </row>
    <row r="48" spans="1:9" ht="25.5">
      <c r="A48" s="22" t="s">
        <v>416</v>
      </c>
      <c r="B48" s="22" t="s">
        <v>129</v>
      </c>
      <c r="C48" s="22" t="s">
        <v>206</v>
      </c>
      <c r="D48" s="23">
        <v>1</v>
      </c>
      <c r="E48" s="23">
        <v>1</v>
      </c>
      <c r="F48" s="23">
        <v>2400</v>
      </c>
      <c r="G48" s="23">
        <v>0</v>
      </c>
      <c r="H48" s="23">
        <v>0</v>
      </c>
      <c r="I48" s="24">
        <f t="shared" si="0"/>
        <v>2400</v>
      </c>
    </row>
    <row r="49" spans="1:9" ht="38.25">
      <c r="A49" s="22" t="s">
        <v>240</v>
      </c>
      <c r="B49" s="22" t="s">
        <v>149</v>
      </c>
      <c r="C49" s="22" t="s">
        <v>150</v>
      </c>
      <c r="D49" s="23">
        <v>11</v>
      </c>
      <c r="E49" s="23">
        <v>9</v>
      </c>
      <c r="F49" s="23">
        <v>264000</v>
      </c>
      <c r="G49" s="23">
        <v>0</v>
      </c>
      <c r="H49" s="23">
        <v>0</v>
      </c>
      <c r="I49" s="24">
        <f t="shared" si="0"/>
        <v>264000</v>
      </c>
    </row>
    <row r="50" spans="1:9" ht="38.25">
      <c r="A50" s="22" t="s">
        <v>119</v>
      </c>
      <c r="B50" s="22" t="s">
        <v>116</v>
      </c>
      <c r="C50" s="22" t="s">
        <v>117</v>
      </c>
      <c r="D50" s="23">
        <v>1</v>
      </c>
      <c r="E50" s="23">
        <v>1</v>
      </c>
      <c r="F50" s="23">
        <v>600</v>
      </c>
      <c r="G50" s="23">
        <v>0</v>
      </c>
      <c r="H50" s="23">
        <v>0</v>
      </c>
      <c r="I50" s="24">
        <f t="shared" si="0"/>
        <v>600</v>
      </c>
    </row>
    <row r="51" spans="1:9" ht="48" customHeight="1">
      <c r="A51" s="22" t="s">
        <v>547</v>
      </c>
      <c r="B51" s="22" t="s">
        <v>545</v>
      </c>
      <c r="C51" s="22" t="s">
        <v>545</v>
      </c>
      <c r="D51" s="23">
        <v>1</v>
      </c>
      <c r="E51" s="23">
        <v>1</v>
      </c>
      <c r="F51" s="23">
        <v>290</v>
      </c>
      <c r="G51" s="23">
        <v>0</v>
      </c>
      <c r="H51" s="23">
        <v>0</v>
      </c>
      <c r="I51" s="24">
        <f t="shared" si="0"/>
        <v>290</v>
      </c>
    </row>
    <row r="52" spans="1:9" ht="41.25" customHeight="1">
      <c r="A52" s="22" t="s">
        <v>745</v>
      </c>
      <c r="B52" s="22" t="s">
        <v>742</v>
      </c>
      <c r="C52" s="22" t="s">
        <v>743</v>
      </c>
      <c r="D52" s="23">
        <v>2</v>
      </c>
      <c r="E52" s="23">
        <v>2</v>
      </c>
      <c r="F52" s="23">
        <v>4000</v>
      </c>
      <c r="G52" s="23">
        <v>0</v>
      </c>
      <c r="H52" s="23">
        <v>0</v>
      </c>
      <c r="I52" s="24">
        <f t="shared" si="0"/>
        <v>4000</v>
      </c>
    </row>
    <row r="53" spans="1:9" ht="36" customHeight="1">
      <c r="A53" s="22" t="s">
        <v>554</v>
      </c>
      <c r="B53" s="22" t="s">
        <v>74</v>
      </c>
      <c r="C53" s="22" t="s">
        <v>552</v>
      </c>
      <c r="D53" s="23">
        <v>1</v>
      </c>
      <c r="E53" s="23">
        <v>1</v>
      </c>
      <c r="F53" s="23">
        <v>3400</v>
      </c>
      <c r="G53" s="23">
        <v>0</v>
      </c>
      <c r="H53" s="23">
        <v>0</v>
      </c>
      <c r="I53" s="24">
        <f t="shared" si="0"/>
        <v>3400</v>
      </c>
    </row>
    <row r="54" spans="1:9" ht="37.5" customHeight="1">
      <c r="A54" s="22" t="s">
        <v>398</v>
      </c>
      <c r="B54" s="22" t="s">
        <v>149</v>
      </c>
      <c r="C54" s="22" t="s">
        <v>150</v>
      </c>
      <c r="D54" s="23">
        <v>2</v>
      </c>
      <c r="E54" s="23">
        <v>2</v>
      </c>
      <c r="F54" s="23">
        <v>48000</v>
      </c>
      <c r="G54" s="23">
        <v>0</v>
      </c>
      <c r="H54" s="23">
        <v>0</v>
      </c>
      <c r="I54" s="24">
        <f t="shared" si="0"/>
        <v>48000</v>
      </c>
    </row>
    <row r="55" spans="1:9" ht="37.5" customHeight="1">
      <c r="A55" s="22" t="s">
        <v>152</v>
      </c>
      <c r="B55" s="22" t="s">
        <v>149</v>
      </c>
      <c r="C55" s="22" t="s">
        <v>150</v>
      </c>
      <c r="D55" s="23">
        <v>8</v>
      </c>
      <c r="E55" s="23">
        <v>7</v>
      </c>
      <c r="F55" s="23">
        <v>192000</v>
      </c>
      <c r="G55" s="23">
        <v>0</v>
      </c>
      <c r="H55" s="23">
        <v>0</v>
      </c>
      <c r="I55" s="24">
        <f t="shared" si="0"/>
        <v>192000</v>
      </c>
    </row>
    <row r="56" spans="1:9" ht="84" customHeight="1">
      <c r="A56" s="22" t="s">
        <v>58</v>
      </c>
      <c r="B56" s="22" t="s">
        <v>27</v>
      </c>
      <c r="C56" s="22" t="s">
        <v>28</v>
      </c>
      <c r="D56" s="23">
        <v>3</v>
      </c>
      <c r="E56" s="23">
        <v>3</v>
      </c>
      <c r="F56" s="23">
        <v>87000</v>
      </c>
      <c r="G56" s="23">
        <v>0</v>
      </c>
      <c r="H56" s="23">
        <v>0</v>
      </c>
      <c r="I56" s="24">
        <f t="shared" si="0"/>
        <v>87000</v>
      </c>
    </row>
    <row r="57" spans="1:9" ht="47.25" customHeight="1">
      <c r="A57" s="22" t="s">
        <v>77</v>
      </c>
      <c r="B57" s="22" t="s">
        <v>74</v>
      </c>
      <c r="C57" s="22" t="s">
        <v>75</v>
      </c>
      <c r="D57" s="23">
        <v>1</v>
      </c>
      <c r="E57" s="23">
        <v>1</v>
      </c>
      <c r="F57" s="23">
        <v>3400</v>
      </c>
      <c r="G57" s="23">
        <v>0</v>
      </c>
      <c r="H57" s="23">
        <v>0</v>
      </c>
      <c r="I57" s="24">
        <f t="shared" si="0"/>
        <v>3400</v>
      </c>
    </row>
    <row r="58" spans="1:9" ht="38.25">
      <c r="A58" s="22" t="s">
        <v>177</v>
      </c>
      <c r="B58" s="22" t="s">
        <v>34</v>
      </c>
      <c r="C58" s="22" t="s">
        <v>51</v>
      </c>
      <c r="D58" s="23">
        <v>5</v>
      </c>
      <c r="E58" s="23">
        <v>5</v>
      </c>
      <c r="F58" s="23">
        <v>190000</v>
      </c>
      <c r="G58" s="23">
        <v>0</v>
      </c>
      <c r="H58" s="23">
        <v>0</v>
      </c>
      <c r="I58" s="24">
        <f t="shared" si="0"/>
        <v>190000</v>
      </c>
    </row>
    <row r="59" spans="1:9" ht="38.25">
      <c r="A59" s="22" t="s">
        <v>177</v>
      </c>
      <c r="B59" s="22" t="s">
        <v>34</v>
      </c>
      <c r="C59" s="22" t="s">
        <v>223</v>
      </c>
      <c r="D59" s="23">
        <v>1</v>
      </c>
      <c r="E59" s="23">
        <v>1</v>
      </c>
      <c r="F59" s="23">
        <v>50000</v>
      </c>
      <c r="G59" s="23">
        <v>0</v>
      </c>
      <c r="H59" s="23">
        <v>0</v>
      </c>
      <c r="I59" s="24">
        <f t="shared" si="0"/>
        <v>50000</v>
      </c>
    </row>
    <row r="60" spans="1:9" ht="38.25">
      <c r="A60" s="22" t="s">
        <v>225</v>
      </c>
      <c r="B60" s="22" t="s">
        <v>34</v>
      </c>
      <c r="C60" s="22" t="s">
        <v>223</v>
      </c>
      <c r="D60" s="23">
        <v>1</v>
      </c>
      <c r="E60" s="23">
        <v>1</v>
      </c>
      <c r="F60" s="23">
        <v>50000</v>
      </c>
      <c r="G60" s="23">
        <v>0</v>
      </c>
      <c r="H60" s="23">
        <v>0</v>
      </c>
      <c r="I60" s="24">
        <f t="shared" si="0"/>
        <v>50000</v>
      </c>
    </row>
    <row r="61" spans="1:9" ht="38.25">
      <c r="A61" s="22" t="s">
        <v>22</v>
      </c>
      <c r="B61" s="22" t="s">
        <v>19</v>
      </c>
      <c r="C61" s="22" t="s">
        <v>20</v>
      </c>
      <c r="D61" s="23">
        <v>1</v>
      </c>
      <c r="E61" s="23">
        <v>1</v>
      </c>
      <c r="F61" s="23">
        <v>13500</v>
      </c>
      <c r="G61" s="23">
        <v>0</v>
      </c>
      <c r="H61" s="23">
        <v>0</v>
      </c>
      <c r="I61" s="24">
        <f t="shared" si="0"/>
        <v>13500</v>
      </c>
    </row>
    <row r="62" spans="1:9" ht="25.5">
      <c r="A62" s="22" t="s">
        <v>204</v>
      </c>
      <c r="B62" s="22" t="s">
        <v>129</v>
      </c>
      <c r="C62" s="22" t="s">
        <v>130</v>
      </c>
      <c r="D62" s="23">
        <v>1</v>
      </c>
      <c r="E62" s="23">
        <v>1</v>
      </c>
      <c r="F62" s="23">
        <v>1900</v>
      </c>
      <c r="G62" s="23">
        <v>0</v>
      </c>
      <c r="H62" s="23">
        <v>0</v>
      </c>
      <c r="I62" s="24">
        <f t="shared" si="0"/>
        <v>1900</v>
      </c>
    </row>
    <row r="63" spans="1:9" ht="25.5">
      <c r="A63" s="22" t="s">
        <v>204</v>
      </c>
      <c r="B63" s="22" t="s">
        <v>129</v>
      </c>
      <c r="C63" s="22" t="s">
        <v>206</v>
      </c>
      <c r="D63" s="23">
        <v>2</v>
      </c>
      <c r="E63" s="23">
        <v>2</v>
      </c>
      <c r="F63" s="23">
        <v>4800</v>
      </c>
      <c r="G63" s="23">
        <v>0</v>
      </c>
      <c r="H63" s="23">
        <v>0</v>
      </c>
      <c r="I63" s="24">
        <f t="shared" si="0"/>
        <v>4800</v>
      </c>
    </row>
    <row r="64" spans="1:9" ht="38.25">
      <c r="A64" s="22" t="s">
        <v>451</v>
      </c>
      <c r="B64" s="22" t="s">
        <v>27</v>
      </c>
      <c r="C64" s="22" t="s">
        <v>112</v>
      </c>
      <c r="D64" s="23">
        <v>1</v>
      </c>
      <c r="E64" s="23">
        <v>1</v>
      </c>
      <c r="F64" s="23">
        <v>5500</v>
      </c>
      <c r="G64" s="23">
        <v>0</v>
      </c>
      <c r="H64" s="23">
        <v>0</v>
      </c>
      <c r="I64" s="24">
        <f t="shared" si="0"/>
        <v>5500</v>
      </c>
    </row>
    <row r="65" spans="1:9" ht="25.5">
      <c r="A65" s="22" t="s">
        <v>42</v>
      </c>
      <c r="B65" s="22" t="s">
        <v>27</v>
      </c>
      <c r="C65" s="22" t="s">
        <v>28</v>
      </c>
      <c r="D65" s="23">
        <v>84</v>
      </c>
      <c r="E65" s="23">
        <v>74</v>
      </c>
      <c r="F65" s="23">
        <v>2436000</v>
      </c>
      <c r="G65" s="23">
        <v>0</v>
      </c>
      <c r="H65" s="23">
        <v>0</v>
      </c>
      <c r="I65" s="24">
        <f t="shared" si="0"/>
        <v>2436000</v>
      </c>
    </row>
    <row r="66" spans="1:9" ht="25.5">
      <c r="A66" s="22" t="s">
        <v>42</v>
      </c>
      <c r="B66" s="22" t="s">
        <v>27</v>
      </c>
      <c r="C66" s="22" t="s">
        <v>112</v>
      </c>
      <c r="D66" s="23">
        <v>1</v>
      </c>
      <c r="E66" s="23">
        <v>1</v>
      </c>
      <c r="F66" s="23">
        <v>5500</v>
      </c>
      <c r="G66" s="23">
        <v>0</v>
      </c>
      <c r="H66" s="23">
        <v>0</v>
      </c>
      <c r="I66" s="24">
        <f t="shared" si="0"/>
        <v>5500</v>
      </c>
    </row>
    <row r="67" spans="1:9" ht="25.5">
      <c r="A67" s="22" t="s">
        <v>42</v>
      </c>
      <c r="B67" s="22" t="s">
        <v>27</v>
      </c>
      <c r="C67" s="22" t="s">
        <v>464</v>
      </c>
      <c r="D67" s="23">
        <v>3</v>
      </c>
      <c r="E67" s="23">
        <v>2</v>
      </c>
      <c r="F67" s="23">
        <v>114000</v>
      </c>
      <c r="G67" s="23">
        <v>0</v>
      </c>
      <c r="H67" s="23">
        <v>0</v>
      </c>
      <c r="I67" s="24">
        <f t="shared" si="0"/>
        <v>114000</v>
      </c>
    </row>
    <row r="68" spans="1:9" ht="76.5">
      <c r="A68" s="22" t="s">
        <v>42</v>
      </c>
      <c r="B68" s="22" t="s">
        <v>142</v>
      </c>
      <c r="C68" s="22" t="s">
        <v>282</v>
      </c>
      <c r="D68" s="23">
        <v>7</v>
      </c>
      <c r="E68" s="23">
        <v>7</v>
      </c>
      <c r="F68" s="23">
        <v>105000</v>
      </c>
      <c r="G68" s="23">
        <v>0</v>
      </c>
      <c r="H68" s="23">
        <v>0</v>
      </c>
      <c r="I68" s="24">
        <f t="shared" si="0"/>
        <v>105000</v>
      </c>
    </row>
    <row r="69" spans="1:9" ht="25.5">
      <c r="A69" s="22" t="s">
        <v>326</v>
      </c>
      <c r="B69" s="22" t="s">
        <v>129</v>
      </c>
      <c r="C69" s="22" t="s">
        <v>206</v>
      </c>
      <c r="D69" s="23">
        <v>1</v>
      </c>
      <c r="E69" s="23">
        <v>1</v>
      </c>
      <c r="F69" s="23">
        <v>2400</v>
      </c>
      <c r="G69" s="23">
        <v>0</v>
      </c>
      <c r="H69" s="23">
        <v>0</v>
      </c>
      <c r="I69" s="24">
        <f>SUM(F69:H69)</f>
        <v>2400</v>
      </c>
    </row>
    <row r="70" spans="1:9" ht="25.5">
      <c r="A70" s="22" t="s">
        <v>749</v>
      </c>
      <c r="B70" s="22" t="s">
        <v>62</v>
      </c>
      <c r="C70" s="22" t="s">
        <v>63</v>
      </c>
      <c r="D70" s="23">
        <v>2</v>
      </c>
      <c r="E70" s="23">
        <v>1</v>
      </c>
      <c r="F70" s="23">
        <v>56000</v>
      </c>
      <c r="G70" s="23">
        <v>0</v>
      </c>
      <c r="H70" s="23">
        <v>0</v>
      </c>
      <c r="I70" s="24">
        <f>SUM(F70:H70)</f>
        <v>56000</v>
      </c>
    </row>
    <row r="71" spans="1:9" ht="25.5">
      <c r="A71" s="22" t="s">
        <v>749</v>
      </c>
      <c r="B71" s="22" t="s">
        <v>149</v>
      </c>
      <c r="C71" s="22" t="s">
        <v>747</v>
      </c>
      <c r="D71" s="23">
        <v>2</v>
      </c>
      <c r="E71" s="23">
        <v>2</v>
      </c>
      <c r="F71" s="23">
        <v>40000</v>
      </c>
      <c r="G71" s="23">
        <v>0</v>
      </c>
      <c r="H71" s="23">
        <v>0</v>
      </c>
      <c r="I71" s="24">
        <f>SUM(F71:H71)</f>
        <v>40000</v>
      </c>
    </row>
    <row r="72" spans="1:9" ht="38.25">
      <c r="A72" s="22" t="s">
        <v>727</v>
      </c>
      <c r="B72" s="22" t="s">
        <v>724</v>
      </c>
      <c r="C72" s="22" t="s">
        <v>725</v>
      </c>
      <c r="D72" s="23">
        <v>3</v>
      </c>
      <c r="E72" s="23">
        <v>1</v>
      </c>
      <c r="F72" s="23">
        <v>0</v>
      </c>
      <c r="G72" s="23">
        <v>0</v>
      </c>
      <c r="H72" s="23">
        <v>9000</v>
      </c>
      <c r="I72" s="24">
        <f>SUM(F72:H72)</f>
        <v>9000</v>
      </c>
    </row>
    <row r="73" spans="1:9" ht="43.5" customHeight="1">
      <c r="A73" s="22" t="s">
        <v>378</v>
      </c>
      <c r="B73" s="22" t="s">
        <v>375</v>
      </c>
      <c r="C73" s="22" t="s">
        <v>376</v>
      </c>
      <c r="D73" s="23">
        <v>1</v>
      </c>
      <c r="E73" s="23">
        <v>1</v>
      </c>
      <c r="F73" s="23">
        <v>3600</v>
      </c>
      <c r="G73" s="23">
        <v>0</v>
      </c>
      <c r="H73" s="23">
        <v>0</v>
      </c>
      <c r="I73" s="24">
        <f>SUM(F73:H73)</f>
        <v>3600</v>
      </c>
    </row>
    <row r="74" spans="1:9" ht="12.75">
      <c r="A74" s="22" t="s">
        <v>18</v>
      </c>
      <c r="B74" s="22" t="s">
        <v>18</v>
      </c>
      <c r="C74" s="22" t="s">
        <v>18</v>
      </c>
      <c r="D74" s="23">
        <f aca="true" t="shared" si="1" ref="D74:I74">SUM(D4:D73)</f>
        <v>315</v>
      </c>
      <c r="E74" s="23">
        <f t="shared" si="1"/>
        <v>267</v>
      </c>
      <c r="F74" s="23">
        <f t="shared" si="1"/>
        <v>7362650</v>
      </c>
      <c r="G74" s="23">
        <f t="shared" si="1"/>
        <v>16000</v>
      </c>
      <c r="H74" s="23">
        <f t="shared" si="1"/>
        <v>9000</v>
      </c>
      <c r="I74" s="23">
        <f t="shared" si="1"/>
        <v>7387650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  <ignoredErrors>
    <ignoredError sqref="I4:I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84"/>
  <sheetViews>
    <sheetView tabSelected="1" zoomScalePageLayoutView="0" workbookViewId="0" topLeftCell="A1">
      <selection activeCell="Y4" sqref="Y4"/>
    </sheetView>
  </sheetViews>
  <sheetFormatPr defaultColWidth="9.140625" defaultRowHeight="12.75"/>
  <cols>
    <col min="1" max="1" width="4.28125" style="0" customWidth="1"/>
    <col min="2" max="2" width="7.28125" style="0" customWidth="1"/>
    <col min="3" max="3" width="8.8515625" style="0" customWidth="1"/>
    <col min="4" max="4" width="10.00390625" style="0" customWidth="1"/>
    <col min="5" max="5" width="11.421875" style="0" customWidth="1"/>
    <col min="6" max="6" width="7.8515625" style="0" customWidth="1"/>
    <col min="7" max="7" width="4.421875" style="0" customWidth="1"/>
    <col min="8" max="8" width="8.421875" style="0" customWidth="1"/>
    <col min="12" max="12" width="9.00390625" style="0" customWidth="1"/>
    <col min="13" max="13" width="7.8515625" style="0" customWidth="1"/>
    <col min="14" max="14" width="4.85156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28125" style="0" customWidth="1"/>
    <col min="20" max="20" width="3.421875" style="0" customWidth="1"/>
  </cols>
  <sheetData>
    <row r="1" spans="1:21" ht="36" customHeight="1">
      <c r="A1" s="31" t="s">
        <v>769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5"/>
    </row>
    <row r="2" spans="1:21" ht="32.25" customHeight="1">
      <c r="A2" s="32" t="s">
        <v>951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6"/>
    </row>
    <row r="3" spans="1:20" s="10" customFormat="1" ht="62.25" customHeight="1">
      <c r="A3" s="3" t="s">
        <v>976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7</v>
      </c>
      <c r="H3" s="7" t="s">
        <v>5</v>
      </c>
      <c r="I3" s="7" t="s">
        <v>6</v>
      </c>
      <c r="J3" s="7" t="s">
        <v>15</v>
      </c>
      <c r="K3" s="7" t="s">
        <v>14</v>
      </c>
      <c r="L3" s="7" t="s">
        <v>13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16</v>
      </c>
      <c r="S3" s="3" t="s">
        <v>952</v>
      </c>
      <c r="T3" s="3" t="s">
        <v>963</v>
      </c>
    </row>
    <row r="4" spans="1:20" s="10" customFormat="1" ht="54" customHeight="1">
      <c r="A4" s="7">
        <v>1</v>
      </c>
      <c r="B4" s="7" t="s">
        <v>17</v>
      </c>
      <c r="C4" s="7" t="s">
        <v>771</v>
      </c>
      <c r="D4" s="7" t="s">
        <v>19</v>
      </c>
      <c r="E4" s="7" t="s">
        <v>20</v>
      </c>
      <c r="F4" s="7" t="s">
        <v>21</v>
      </c>
      <c r="G4" s="7">
        <v>1</v>
      </c>
      <c r="H4" s="7" t="s">
        <v>22</v>
      </c>
      <c r="I4" s="7" t="s">
        <v>23</v>
      </c>
      <c r="J4" s="11">
        <v>37001685</v>
      </c>
      <c r="K4" s="7" t="s">
        <v>24</v>
      </c>
      <c r="L4" s="11">
        <v>47000</v>
      </c>
      <c r="M4" s="11">
        <v>13500</v>
      </c>
      <c r="N4" s="11">
        <v>0</v>
      </c>
      <c r="O4" s="11">
        <v>13500</v>
      </c>
      <c r="P4" s="11">
        <v>0</v>
      </c>
      <c r="Q4" s="11">
        <v>13500</v>
      </c>
      <c r="R4" s="11">
        <v>0</v>
      </c>
      <c r="S4" s="7">
        <f>SUM(Q4:R4)</f>
        <v>13500</v>
      </c>
      <c r="T4" s="7" t="s">
        <v>18</v>
      </c>
    </row>
    <row r="5" spans="1:20" s="10" customFormat="1" ht="54" customHeight="1">
      <c r="A5" s="7">
        <v>2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>
        <v>1</v>
      </c>
      <c r="H5" s="7" t="s">
        <v>30</v>
      </c>
      <c r="I5" s="7" t="s">
        <v>31</v>
      </c>
      <c r="J5" s="11">
        <v>20102331</v>
      </c>
      <c r="K5" s="7" t="s">
        <v>32</v>
      </c>
      <c r="L5" s="11">
        <v>96000</v>
      </c>
      <c r="M5" s="11">
        <v>29000</v>
      </c>
      <c r="N5" s="11">
        <v>0</v>
      </c>
      <c r="O5" s="11">
        <v>29000</v>
      </c>
      <c r="P5" s="11">
        <v>0</v>
      </c>
      <c r="Q5" s="11">
        <v>29000</v>
      </c>
      <c r="R5" s="11">
        <v>0</v>
      </c>
      <c r="S5" s="7">
        <f aca="true" t="shared" si="0" ref="S5:S68">SUM(Q5:R5)</f>
        <v>29000</v>
      </c>
      <c r="T5" s="7" t="s">
        <v>18</v>
      </c>
    </row>
    <row r="6" spans="1:20" s="10" customFormat="1" ht="54" customHeight="1">
      <c r="A6" s="7">
        <v>3</v>
      </c>
      <c r="B6" s="7" t="s">
        <v>33</v>
      </c>
      <c r="C6" s="7" t="s">
        <v>772</v>
      </c>
      <c r="D6" s="7" t="s">
        <v>34</v>
      </c>
      <c r="E6" s="7" t="s">
        <v>35</v>
      </c>
      <c r="F6" s="7" t="s">
        <v>36</v>
      </c>
      <c r="G6" s="7">
        <v>1</v>
      </c>
      <c r="H6" s="7" t="s">
        <v>37</v>
      </c>
      <c r="I6" s="7" t="s">
        <v>38</v>
      </c>
      <c r="J6" s="12" t="s">
        <v>953</v>
      </c>
      <c r="K6" s="7" t="s">
        <v>39</v>
      </c>
      <c r="L6" s="11">
        <v>104000</v>
      </c>
      <c r="M6" s="11">
        <v>30000</v>
      </c>
      <c r="N6" s="11">
        <v>0</v>
      </c>
      <c r="O6" s="11">
        <v>30000</v>
      </c>
      <c r="P6" s="11">
        <v>0</v>
      </c>
      <c r="Q6" s="11">
        <v>30000</v>
      </c>
      <c r="R6" s="11">
        <v>0</v>
      </c>
      <c r="S6" s="7">
        <f t="shared" si="0"/>
        <v>30000</v>
      </c>
      <c r="T6" s="7" t="s">
        <v>18</v>
      </c>
    </row>
    <row r="7" spans="1:20" s="10" customFormat="1" ht="54" customHeight="1">
      <c r="A7" s="7">
        <v>4</v>
      </c>
      <c r="B7" s="7" t="s">
        <v>40</v>
      </c>
      <c r="C7" s="7" t="s">
        <v>773</v>
      </c>
      <c r="D7" s="7" t="s">
        <v>27</v>
      </c>
      <c r="E7" s="7" t="s">
        <v>28</v>
      </c>
      <c r="F7" s="7" t="s">
        <v>41</v>
      </c>
      <c r="G7" s="7">
        <v>1</v>
      </c>
      <c r="H7" s="7" t="s">
        <v>42</v>
      </c>
      <c r="I7" s="7" t="s">
        <v>43</v>
      </c>
      <c r="J7" s="11">
        <v>18998053</v>
      </c>
      <c r="K7" s="7" t="s">
        <v>44</v>
      </c>
      <c r="L7" s="11">
        <v>92000</v>
      </c>
      <c r="M7" s="11">
        <v>29000</v>
      </c>
      <c r="N7" s="11">
        <v>0</v>
      </c>
      <c r="O7" s="11">
        <v>29000</v>
      </c>
      <c r="P7" s="11">
        <v>0</v>
      </c>
      <c r="Q7" s="11">
        <v>29000</v>
      </c>
      <c r="R7" s="11">
        <v>0</v>
      </c>
      <c r="S7" s="7">
        <f t="shared" si="0"/>
        <v>29000</v>
      </c>
      <c r="T7" s="7" t="s">
        <v>18</v>
      </c>
    </row>
    <row r="8" spans="1:20" s="10" customFormat="1" ht="54" customHeight="1">
      <c r="A8" s="7">
        <v>5</v>
      </c>
      <c r="B8" s="7" t="s">
        <v>40</v>
      </c>
      <c r="C8" s="7" t="s">
        <v>773</v>
      </c>
      <c r="D8" s="7" t="s">
        <v>27</v>
      </c>
      <c r="E8" s="7" t="s">
        <v>28</v>
      </c>
      <c r="F8" s="7" t="s">
        <v>41</v>
      </c>
      <c r="G8" s="7">
        <v>1</v>
      </c>
      <c r="H8" s="7" t="s">
        <v>42</v>
      </c>
      <c r="I8" s="7" t="s">
        <v>43</v>
      </c>
      <c r="J8" s="11">
        <v>18998052</v>
      </c>
      <c r="K8" s="7" t="s">
        <v>45</v>
      </c>
      <c r="L8" s="11">
        <v>92000</v>
      </c>
      <c r="M8" s="11">
        <v>29000</v>
      </c>
      <c r="N8" s="11">
        <v>0</v>
      </c>
      <c r="O8" s="11">
        <v>29000</v>
      </c>
      <c r="P8" s="11">
        <v>0</v>
      </c>
      <c r="Q8" s="11">
        <v>29000</v>
      </c>
      <c r="R8" s="11">
        <v>0</v>
      </c>
      <c r="S8" s="7">
        <f t="shared" si="0"/>
        <v>29000</v>
      </c>
      <c r="T8" s="7" t="s">
        <v>18</v>
      </c>
    </row>
    <row r="9" spans="1:20" s="10" customFormat="1" ht="54" customHeight="1">
      <c r="A9" s="7">
        <v>6</v>
      </c>
      <c r="B9" s="7" t="s">
        <v>40</v>
      </c>
      <c r="C9" s="7" t="s">
        <v>773</v>
      </c>
      <c r="D9" s="7" t="s">
        <v>27</v>
      </c>
      <c r="E9" s="7" t="s">
        <v>28</v>
      </c>
      <c r="F9" s="7" t="s">
        <v>41</v>
      </c>
      <c r="G9" s="7">
        <v>1</v>
      </c>
      <c r="H9" s="7" t="s">
        <v>42</v>
      </c>
      <c r="I9" s="7" t="s">
        <v>43</v>
      </c>
      <c r="J9" s="11">
        <v>18998051</v>
      </c>
      <c r="K9" s="7" t="s">
        <v>46</v>
      </c>
      <c r="L9" s="11">
        <v>92000</v>
      </c>
      <c r="M9" s="11">
        <v>29000</v>
      </c>
      <c r="N9" s="11">
        <v>0</v>
      </c>
      <c r="O9" s="11">
        <v>29000</v>
      </c>
      <c r="P9" s="11">
        <v>0</v>
      </c>
      <c r="Q9" s="11">
        <v>29000</v>
      </c>
      <c r="R9" s="11">
        <v>0</v>
      </c>
      <c r="S9" s="7">
        <f t="shared" si="0"/>
        <v>29000</v>
      </c>
      <c r="T9" s="7" t="s">
        <v>18</v>
      </c>
    </row>
    <row r="10" spans="1:20" s="10" customFormat="1" ht="54" customHeight="1">
      <c r="A10" s="7">
        <v>7</v>
      </c>
      <c r="B10" s="7" t="s">
        <v>47</v>
      </c>
      <c r="C10" s="7" t="s">
        <v>774</v>
      </c>
      <c r="D10" s="7" t="s">
        <v>34</v>
      </c>
      <c r="E10" s="7" t="s">
        <v>35</v>
      </c>
      <c r="F10" s="7" t="s">
        <v>36</v>
      </c>
      <c r="G10" s="7">
        <v>1</v>
      </c>
      <c r="H10" s="7" t="s">
        <v>37</v>
      </c>
      <c r="I10" s="7" t="s">
        <v>38</v>
      </c>
      <c r="J10" s="12" t="s">
        <v>954</v>
      </c>
      <c r="K10" s="7" t="s">
        <v>48</v>
      </c>
      <c r="L10" s="11">
        <v>102800</v>
      </c>
      <c r="M10" s="11">
        <v>30000</v>
      </c>
      <c r="N10" s="11">
        <v>0</v>
      </c>
      <c r="O10" s="11">
        <v>30000</v>
      </c>
      <c r="P10" s="11">
        <v>0</v>
      </c>
      <c r="Q10" s="11">
        <v>30000</v>
      </c>
      <c r="R10" s="11">
        <v>0</v>
      </c>
      <c r="S10" s="7">
        <f t="shared" si="0"/>
        <v>30000</v>
      </c>
      <c r="T10" s="7" t="s">
        <v>18</v>
      </c>
    </row>
    <row r="11" spans="1:20" s="10" customFormat="1" ht="54" customHeight="1">
      <c r="A11" s="7">
        <v>8</v>
      </c>
      <c r="B11" s="7" t="s">
        <v>49</v>
      </c>
      <c r="C11" s="7" t="s">
        <v>50</v>
      </c>
      <c r="D11" s="7" t="s">
        <v>34</v>
      </c>
      <c r="E11" s="7" t="s">
        <v>51</v>
      </c>
      <c r="F11" s="7" t="s">
        <v>52</v>
      </c>
      <c r="G11" s="7">
        <v>1</v>
      </c>
      <c r="H11" s="7" t="s">
        <v>53</v>
      </c>
      <c r="I11" s="7" t="s">
        <v>54</v>
      </c>
      <c r="J11" s="12" t="s">
        <v>955</v>
      </c>
      <c r="K11" s="7" t="s">
        <v>55</v>
      </c>
      <c r="L11" s="11">
        <v>114200</v>
      </c>
      <c r="M11" s="11">
        <v>38000</v>
      </c>
      <c r="N11" s="11">
        <v>0</v>
      </c>
      <c r="O11" s="11">
        <v>38000</v>
      </c>
      <c r="P11" s="11">
        <v>0</v>
      </c>
      <c r="Q11" s="11">
        <v>38000</v>
      </c>
      <c r="R11" s="11">
        <v>0</v>
      </c>
      <c r="S11" s="7">
        <f t="shared" si="0"/>
        <v>38000</v>
      </c>
      <c r="T11" s="7" t="s">
        <v>18</v>
      </c>
    </row>
    <row r="12" spans="1:20" s="10" customFormat="1" ht="54" customHeight="1">
      <c r="A12" s="7">
        <v>9</v>
      </c>
      <c r="B12" s="7" t="s">
        <v>56</v>
      </c>
      <c r="C12" s="7" t="s">
        <v>775</v>
      </c>
      <c r="D12" s="7" t="s">
        <v>27</v>
      </c>
      <c r="E12" s="7" t="s">
        <v>28</v>
      </c>
      <c r="F12" s="7" t="s">
        <v>57</v>
      </c>
      <c r="G12" s="7">
        <v>1</v>
      </c>
      <c r="H12" s="7" t="s">
        <v>58</v>
      </c>
      <c r="I12" s="7" t="s">
        <v>59</v>
      </c>
      <c r="J12" s="11">
        <v>94962768</v>
      </c>
      <c r="K12" s="7" t="s">
        <v>60</v>
      </c>
      <c r="L12" s="11">
        <v>90000</v>
      </c>
      <c r="M12" s="11">
        <v>29000</v>
      </c>
      <c r="N12" s="11">
        <v>0</v>
      </c>
      <c r="O12" s="11">
        <v>29000</v>
      </c>
      <c r="P12" s="11">
        <v>0</v>
      </c>
      <c r="Q12" s="11">
        <v>29000</v>
      </c>
      <c r="R12" s="11">
        <v>0</v>
      </c>
      <c r="S12" s="7">
        <f t="shared" si="0"/>
        <v>29000</v>
      </c>
      <c r="T12" s="7" t="s">
        <v>18</v>
      </c>
    </row>
    <row r="13" spans="1:20" s="10" customFormat="1" ht="54" customHeight="1">
      <c r="A13" s="7">
        <v>10</v>
      </c>
      <c r="B13" s="7" t="s">
        <v>61</v>
      </c>
      <c r="C13" s="7" t="s">
        <v>776</v>
      </c>
      <c r="D13" s="7" t="s">
        <v>62</v>
      </c>
      <c r="E13" s="7" t="s">
        <v>63</v>
      </c>
      <c r="F13" s="7" t="s">
        <v>64</v>
      </c>
      <c r="G13" s="7">
        <v>4</v>
      </c>
      <c r="H13" s="7" t="s">
        <v>65</v>
      </c>
      <c r="I13" s="7" t="s">
        <v>43</v>
      </c>
      <c r="J13" s="11">
        <v>18998060</v>
      </c>
      <c r="K13" s="7" t="s">
        <v>66</v>
      </c>
      <c r="L13" s="11">
        <v>552000</v>
      </c>
      <c r="M13" s="11">
        <v>28000</v>
      </c>
      <c r="N13" s="11">
        <v>0</v>
      </c>
      <c r="O13" s="11">
        <v>112000</v>
      </c>
      <c r="P13" s="11">
        <v>0</v>
      </c>
      <c r="Q13" s="11">
        <v>112000</v>
      </c>
      <c r="R13" s="11">
        <v>0</v>
      </c>
      <c r="S13" s="7">
        <f t="shared" si="0"/>
        <v>112000</v>
      </c>
      <c r="T13" s="7" t="s">
        <v>18</v>
      </c>
    </row>
    <row r="14" spans="1:20" s="10" customFormat="1" ht="62.25" customHeight="1">
      <c r="A14" s="7">
        <v>11</v>
      </c>
      <c r="B14" s="7" t="s">
        <v>61</v>
      </c>
      <c r="C14" s="7" t="s">
        <v>776</v>
      </c>
      <c r="D14" s="7" t="s">
        <v>67</v>
      </c>
      <c r="E14" s="7" t="s">
        <v>68</v>
      </c>
      <c r="F14" s="7" t="s">
        <v>69</v>
      </c>
      <c r="G14" s="7">
        <v>4</v>
      </c>
      <c r="H14" s="7" t="s">
        <v>70</v>
      </c>
      <c r="I14" s="7" t="s">
        <v>43</v>
      </c>
      <c r="J14" s="11">
        <v>19000900</v>
      </c>
      <c r="K14" s="7" t="s">
        <v>71</v>
      </c>
      <c r="L14" s="11">
        <v>328000</v>
      </c>
      <c r="M14" s="11">
        <v>20000</v>
      </c>
      <c r="N14" s="11">
        <v>0</v>
      </c>
      <c r="O14" s="11">
        <v>80000</v>
      </c>
      <c r="P14" s="11">
        <v>0</v>
      </c>
      <c r="Q14" s="11">
        <v>80000</v>
      </c>
      <c r="R14" s="11">
        <v>0</v>
      </c>
      <c r="S14" s="7">
        <f t="shared" si="0"/>
        <v>80000</v>
      </c>
      <c r="T14" s="7" t="s">
        <v>18</v>
      </c>
    </row>
    <row r="15" spans="1:20" s="10" customFormat="1" ht="54" customHeight="1">
      <c r="A15" s="7">
        <v>12</v>
      </c>
      <c r="B15" s="7" t="s">
        <v>72</v>
      </c>
      <c r="C15" s="7" t="s">
        <v>777</v>
      </c>
      <c r="D15" s="7" t="s">
        <v>27</v>
      </c>
      <c r="E15" s="7" t="s">
        <v>28</v>
      </c>
      <c r="F15" s="7" t="s">
        <v>41</v>
      </c>
      <c r="G15" s="7">
        <v>1</v>
      </c>
      <c r="H15" s="7" t="s">
        <v>42</v>
      </c>
      <c r="I15" s="7" t="s">
        <v>43</v>
      </c>
      <c r="J15" s="11">
        <v>50011126</v>
      </c>
      <c r="K15" s="7" t="s">
        <v>73</v>
      </c>
      <c r="L15" s="11">
        <v>96000</v>
      </c>
      <c r="M15" s="11">
        <v>29000</v>
      </c>
      <c r="N15" s="11">
        <v>0</v>
      </c>
      <c r="O15" s="11">
        <v>29000</v>
      </c>
      <c r="P15" s="11">
        <v>0</v>
      </c>
      <c r="Q15" s="11">
        <v>29000</v>
      </c>
      <c r="R15" s="11">
        <v>0</v>
      </c>
      <c r="S15" s="7">
        <f t="shared" si="0"/>
        <v>29000</v>
      </c>
      <c r="T15" s="7" t="s">
        <v>18</v>
      </c>
    </row>
    <row r="16" spans="1:20" s="10" customFormat="1" ht="54" customHeight="1">
      <c r="A16" s="7">
        <v>13</v>
      </c>
      <c r="B16" s="7" t="s">
        <v>72</v>
      </c>
      <c r="C16" s="7" t="s">
        <v>777</v>
      </c>
      <c r="D16" s="7" t="s">
        <v>74</v>
      </c>
      <c r="E16" s="7" t="s">
        <v>75</v>
      </c>
      <c r="F16" s="7" t="s">
        <v>76</v>
      </c>
      <c r="G16" s="7">
        <v>1</v>
      </c>
      <c r="H16" s="7" t="s">
        <v>77</v>
      </c>
      <c r="I16" s="7" t="s">
        <v>43</v>
      </c>
      <c r="J16" s="11">
        <v>50011127</v>
      </c>
      <c r="K16" s="7" t="s">
        <v>78</v>
      </c>
      <c r="L16" s="11">
        <v>16000</v>
      </c>
      <c r="M16" s="11">
        <v>3400</v>
      </c>
      <c r="N16" s="11">
        <v>0</v>
      </c>
      <c r="O16" s="11">
        <v>3400</v>
      </c>
      <c r="P16" s="11">
        <v>0</v>
      </c>
      <c r="Q16" s="11">
        <v>3400</v>
      </c>
      <c r="R16" s="11">
        <v>0</v>
      </c>
      <c r="S16" s="7">
        <f t="shared" si="0"/>
        <v>3400</v>
      </c>
      <c r="T16" s="7" t="s">
        <v>18</v>
      </c>
    </row>
    <row r="17" spans="1:20" s="10" customFormat="1" ht="54" customHeight="1">
      <c r="A17" s="7">
        <v>14</v>
      </c>
      <c r="B17" s="7" t="s">
        <v>79</v>
      </c>
      <c r="C17" s="7" t="s">
        <v>80</v>
      </c>
      <c r="D17" s="7" t="s">
        <v>27</v>
      </c>
      <c r="E17" s="7" t="s">
        <v>28</v>
      </c>
      <c r="F17" s="7" t="s">
        <v>29</v>
      </c>
      <c r="G17" s="7">
        <v>1</v>
      </c>
      <c r="H17" s="7" t="s">
        <v>30</v>
      </c>
      <c r="I17" s="7" t="s">
        <v>31</v>
      </c>
      <c r="J17" s="11">
        <v>5155970</v>
      </c>
      <c r="K17" s="7" t="s">
        <v>81</v>
      </c>
      <c r="L17" s="11">
        <v>89000</v>
      </c>
      <c r="M17" s="11">
        <v>29000</v>
      </c>
      <c r="N17" s="11">
        <v>0</v>
      </c>
      <c r="O17" s="11">
        <v>29000</v>
      </c>
      <c r="P17" s="11">
        <v>0</v>
      </c>
      <c r="Q17" s="11">
        <v>29000</v>
      </c>
      <c r="R17" s="11">
        <v>0</v>
      </c>
      <c r="S17" s="7">
        <f t="shared" si="0"/>
        <v>29000</v>
      </c>
      <c r="T17" s="7" t="s">
        <v>18</v>
      </c>
    </row>
    <row r="18" spans="1:20" s="10" customFormat="1" ht="54" customHeight="1">
      <c r="A18" s="7">
        <v>15</v>
      </c>
      <c r="B18" s="7" t="s">
        <v>79</v>
      </c>
      <c r="C18" s="7" t="s">
        <v>80</v>
      </c>
      <c r="D18" s="7" t="s">
        <v>74</v>
      </c>
      <c r="E18" s="7" t="s">
        <v>75</v>
      </c>
      <c r="F18" s="7" t="s">
        <v>82</v>
      </c>
      <c r="G18" s="7">
        <v>1</v>
      </c>
      <c r="H18" s="7" t="s">
        <v>30</v>
      </c>
      <c r="I18" s="7" t="s">
        <v>31</v>
      </c>
      <c r="J18" s="11">
        <v>8276191</v>
      </c>
      <c r="K18" s="7" t="s">
        <v>83</v>
      </c>
      <c r="L18" s="11">
        <v>16500</v>
      </c>
      <c r="M18" s="11">
        <v>3400</v>
      </c>
      <c r="N18" s="11">
        <v>0</v>
      </c>
      <c r="O18" s="11">
        <v>3400</v>
      </c>
      <c r="P18" s="11">
        <v>0</v>
      </c>
      <c r="Q18" s="11">
        <v>3400</v>
      </c>
      <c r="R18" s="11">
        <v>0</v>
      </c>
      <c r="S18" s="7">
        <f t="shared" si="0"/>
        <v>3400</v>
      </c>
      <c r="T18" s="7" t="s">
        <v>18</v>
      </c>
    </row>
    <row r="19" spans="1:20" s="10" customFormat="1" ht="54" customHeight="1">
      <c r="A19" s="7">
        <v>16</v>
      </c>
      <c r="B19" s="7" t="s">
        <v>84</v>
      </c>
      <c r="C19" s="7" t="s">
        <v>778</v>
      </c>
      <c r="D19" s="7" t="s">
        <v>27</v>
      </c>
      <c r="E19" s="7" t="s">
        <v>28</v>
      </c>
      <c r="F19" s="7" t="s">
        <v>41</v>
      </c>
      <c r="G19" s="7">
        <v>1</v>
      </c>
      <c r="H19" s="7" t="s">
        <v>42</v>
      </c>
      <c r="I19" s="7" t="s">
        <v>43</v>
      </c>
      <c r="J19" s="11">
        <v>18998045</v>
      </c>
      <c r="K19" s="7" t="s">
        <v>85</v>
      </c>
      <c r="L19" s="11">
        <v>87000</v>
      </c>
      <c r="M19" s="11">
        <v>29000</v>
      </c>
      <c r="N19" s="11">
        <v>0</v>
      </c>
      <c r="O19" s="11">
        <v>29000</v>
      </c>
      <c r="P19" s="11">
        <v>0</v>
      </c>
      <c r="Q19" s="11">
        <v>29000</v>
      </c>
      <c r="R19" s="11">
        <v>0</v>
      </c>
      <c r="S19" s="7">
        <f t="shared" si="0"/>
        <v>29000</v>
      </c>
      <c r="T19" s="7" t="s">
        <v>18</v>
      </c>
    </row>
    <row r="20" spans="1:20" s="10" customFormat="1" ht="54" customHeight="1">
      <c r="A20" s="7">
        <v>17</v>
      </c>
      <c r="B20" s="7" t="s">
        <v>86</v>
      </c>
      <c r="C20" s="7" t="s">
        <v>779</v>
      </c>
      <c r="D20" s="7" t="s">
        <v>27</v>
      </c>
      <c r="E20" s="7" t="s">
        <v>28</v>
      </c>
      <c r="F20" s="7" t="s">
        <v>41</v>
      </c>
      <c r="G20" s="7">
        <v>1</v>
      </c>
      <c r="H20" s="7" t="s">
        <v>42</v>
      </c>
      <c r="I20" s="7" t="s">
        <v>43</v>
      </c>
      <c r="J20" s="11">
        <v>18998044</v>
      </c>
      <c r="K20" s="7" t="s">
        <v>87</v>
      </c>
      <c r="L20" s="11">
        <v>87000</v>
      </c>
      <c r="M20" s="11">
        <v>29000</v>
      </c>
      <c r="N20" s="11">
        <v>0</v>
      </c>
      <c r="O20" s="11">
        <v>29000</v>
      </c>
      <c r="P20" s="11">
        <v>0</v>
      </c>
      <c r="Q20" s="11">
        <v>29000</v>
      </c>
      <c r="R20" s="11">
        <v>0</v>
      </c>
      <c r="S20" s="7">
        <f t="shared" si="0"/>
        <v>29000</v>
      </c>
      <c r="T20" s="7" t="s">
        <v>18</v>
      </c>
    </row>
    <row r="21" spans="1:20" s="10" customFormat="1" ht="54" customHeight="1">
      <c r="A21" s="7">
        <v>18</v>
      </c>
      <c r="B21" s="7" t="s">
        <v>88</v>
      </c>
      <c r="C21" s="7" t="s">
        <v>780</v>
      </c>
      <c r="D21" s="7" t="s">
        <v>27</v>
      </c>
      <c r="E21" s="7" t="s">
        <v>28</v>
      </c>
      <c r="F21" s="7" t="s">
        <v>41</v>
      </c>
      <c r="G21" s="7">
        <v>1</v>
      </c>
      <c r="H21" s="7" t="s">
        <v>42</v>
      </c>
      <c r="I21" s="7" t="s">
        <v>43</v>
      </c>
      <c r="J21" s="11">
        <v>18998046</v>
      </c>
      <c r="K21" s="7" t="s">
        <v>89</v>
      </c>
      <c r="L21" s="11">
        <v>87000</v>
      </c>
      <c r="M21" s="11">
        <v>29000</v>
      </c>
      <c r="N21" s="11">
        <v>0</v>
      </c>
      <c r="O21" s="11">
        <v>29000</v>
      </c>
      <c r="P21" s="11">
        <v>0</v>
      </c>
      <c r="Q21" s="11">
        <v>29000</v>
      </c>
      <c r="R21" s="11">
        <v>0</v>
      </c>
      <c r="S21" s="7">
        <f t="shared" si="0"/>
        <v>29000</v>
      </c>
      <c r="T21" s="7" t="s">
        <v>18</v>
      </c>
    </row>
    <row r="22" spans="1:20" s="10" customFormat="1" ht="54" customHeight="1">
      <c r="A22" s="7">
        <v>19</v>
      </c>
      <c r="B22" s="7" t="s">
        <v>90</v>
      </c>
      <c r="C22" s="7" t="s">
        <v>781</v>
      </c>
      <c r="D22" s="7" t="s">
        <v>27</v>
      </c>
      <c r="E22" s="7" t="s">
        <v>28</v>
      </c>
      <c r="F22" s="7" t="s">
        <v>41</v>
      </c>
      <c r="G22" s="7">
        <v>1</v>
      </c>
      <c r="H22" s="7" t="s">
        <v>42</v>
      </c>
      <c r="I22" s="7" t="s">
        <v>43</v>
      </c>
      <c r="J22" s="11">
        <v>18998055</v>
      </c>
      <c r="K22" s="7" t="s">
        <v>91</v>
      </c>
      <c r="L22" s="11">
        <v>92000</v>
      </c>
      <c r="M22" s="11">
        <v>29000</v>
      </c>
      <c r="N22" s="11">
        <v>0</v>
      </c>
      <c r="O22" s="11">
        <v>29000</v>
      </c>
      <c r="P22" s="11">
        <v>0</v>
      </c>
      <c r="Q22" s="11">
        <v>29000</v>
      </c>
      <c r="R22" s="11">
        <v>0</v>
      </c>
      <c r="S22" s="7">
        <f t="shared" si="0"/>
        <v>29000</v>
      </c>
      <c r="T22" s="7" t="s">
        <v>18</v>
      </c>
    </row>
    <row r="23" spans="1:20" s="10" customFormat="1" ht="54" customHeight="1">
      <c r="A23" s="7">
        <v>20</v>
      </c>
      <c r="B23" s="7" t="s">
        <v>90</v>
      </c>
      <c r="C23" s="7" t="s">
        <v>781</v>
      </c>
      <c r="D23" s="7" t="s">
        <v>27</v>
      </c>
      <c r="E23" s="7" t="s">
        <v>28</v>
      </c>
      <c r="F23" s="7" t="s">
        <v>41</v>
      </c>
      <c r="G23" s="7">
        <v>1</v>
      </c>
      <c r="H23" s="7" t="s">
        <v>42</v>
      </c>
      <c r="I23" s="7" t="s">
        <v>43</v>
      </c>
      <c r="J23" s="11">
        <v>18998054</v>
      </c>
      <c r="K23" s="7" t="s">
        <v>92</v>
      </c>
      <c r="L23" s="11">
        <v>92000</v>
      </c>
      <c r="M23" s="11">
        <v>29000</v>
      </c>
      <c r="N23" s="11">
        <v>0</v>
      </c>
      <c r="O23" s="11">
        <v>29000</v>
      </c>
      <c r="P23" s="11">
        <v>0</v>
      </c>
      <c r="Q23" s="11">
        <v>29000</v>
      </c>
      <c r="R23" s="11">
        <v>0</v>
      </c>
      <c r="S23" s="7">
        <f t="shared" si="0"/>
        <v>29000</v>
      </c>
      <c r="T23" s="7" t="s">
        <v>18</v>
      </c>
    </row>
    <row r="24" spans="1:20" s="10" customFormat="1" ht="54" customHeight="1">
      <c r="A24" s="7">
        <v>21</v>
      </c>
      <c r="B24" s="7" t="s">
        <v>93</v>
      </c>
      <c r="C24" s="7" t="s">
        <v>782</v>
      </c>
      <c r="D24" s="7" t="s">
        <v>27</v>
      </c>
      <c r="E24" s="7" t="s">
        <v>28</v>
      </c>
      <c r="F24" s="7" t="s">
        <v>41</v>
      </c>
      <c r="G24" s="7">
        <v>1</v>
      </c>
      <c r="H24" s="7" t="s">
        <v>42</v>
      </c>
      <c r="I24" s="7" t="s">
        <v>43</v>
      </c>
      <c r="J24" s="11">
        <v>18998043</v>
      </c>
      <c r="K24" s="7" t="s">
        <v>94</v>
      </c>
      <c r="L24" s="11">
        <v>87000</v>
      </c>
      <c r="M24" s="11">
        <v>29000</v>
      </c>
      <c r="N24" s="11">
        <v>0</v>
      </c>
      <c r="O24" s="11">
        <v>29000</v>
      </c>
      <c r="P24" s="11">
        <v>0</v>
      </c>
      <c r="Q24" s="11">
        <v>29000</v>
      </c>
      <c r="R24" s="11">
        <v>0</v>
      </c>
      <c r="S24" s="7">
        <f t="shared" si="0"/>
        <v>29000</v>
      </c>
      <c r="T24" s="7" t="s">
        <v>18</v>
      </c>
    </row>
    <row r="25" spans="1:20" s="10" customFormat="1" ht="54" customHeight="1">
      <c r="A25" s="7">
        <v>22</v>
      </c>
      <c r="B25" s="7" t="s">
        <v>95</v>
      </c>
      <c r="C25" s="7" t="s">
        <v>783</v>
      </c>
      <c r="D25" s="7" t="s">
        <v>27</v>
      </c>
      <c r="E25" s="7" t="s">
        <v>28</v>
      </c>
      <c r="F25" s="7" t="s">
        <v>41</v>
      </c>
      <c r="G25" s="7">
        <v>1</v>
      </c>
      <c r="H25" s="7" t="s">
        <v>42</v>
      </c>
      <c r="I25" s="7" t="s">
        <v>43</v>
      </c>
      <c r="J25" s="11">
        <v>18998050</v>
      </c>
      <c r="K25" s="7" t="s">
        <v>96</v>
      </c>
      <c r="L25" s="11">
        <v>87000</v>
      </c>
      <c r="M25" s="11">
        <v>29000</v>
      </c>
      <c r="N25" s="11">
        <v>0</v>
      </c>
      <c r="O25" s="11">
        <v>29000</v>
      </c>
      <c r="P25" s="11">
        <v>0</v>
      </c>
      <c r="Q25" s="11">
        <v>29000</v>
      </c>
      <c r="R25" s="11">
        <v>0</v>
      </c>
      <c r="S25" s="7">
        <f t="shared" si="0"/>
        <v>29000</v>
      </c>
      <c r="T25" s="7" t="s">
        <v>18</v>
      </c>
    </row>
    <row r="26" spans="1:20" s="10" customFormat="1" ht="54" customHeight="1">
      <c r="A26" s="7">
        <v>23</v>
      </c>
      <c r="B26" s="7" t="s">
        <v>97</v>
      </c>
      <c r="C26" s="7" t="s">
        <v>784</v>
      </c>
      <c r="D26" s="7" t="s">
        <v>27</v>
      </c>
      <c r="E26" s="7" t="s">
        <v>28</v>
      </c>
      <c r="F26" s="7" t="s">
        <v>41</v>
      </c>
      <c r="G26" s="7">
        <v>1</v>
      </c>
      <c r="H26" s="7" t="s">
        <v>42</v>
      </c>
      <c r="I26" s="7" t="s">
        <v>43</v>
      </c>
      <c r="J26" s="11">
        <v>18998047</v>
      </c>
      <c r="K26" s="7" t="s">
        <v>98</v>
      </c>
      <c r="L26" s="11">
        <v>87000</v>
      </c>
      <c r="M26" s="11">
        <v>29000</v>
      </c>
      <c r="N26" s="11">
        <v>0</v>
      </c>
      <c r="O26" s="11">
        <v>29000</v>
      </c>
      <c r="P26" s="11">
        <v>0</v>
      </c>
      <c r="Q26" s="11">
        <v>29000</v>
      </c>
      <c r="R26" s="11">
        <v>0</v>
      </c>
      <c r="S26" s="7">
        <f t="shared" si="0"/>
        <v>29000</v>
      </c>
      <c r="T26" s="7" t="s">
        <v>18</v>
      </c>
    </row>
    <row r="27" spans="1:20" s="10" customFormat="1" ht="54" customHeight="1">
      <c r="A27" s="7">
        <v>24</v>
      </c>
      <c r="B27" s="7" t="s">
        <v>99</v>
      </c>
      <c r="C27" s="7" t="s">
        <v>785</v>
      </c>
      <c r="D27" s="7" t="s">
        <v>27</v>
      </c>
      <c r="E27" s="7" t="s">
        <v>28</v>
      </c>
      <c r="F27" s="7" t="s">
        <v>41</v>
      </c>
      <c r="G27" s="7">
        <v>1</v>
      </c>
      <c r="H27" s="7" t="s">
        <v>42</v>
      </c>
      <c r="I27" s="7" t="s">
        <v>43</v>
      </c>
      <c r="J27" s="11">
        <v>18998073</v>
      </c>
      <c r="K27" s="7" t="s">
        <v>100</v>
      </c>
      <c r="L27" s="11">
        <v>87000</v>
      </c>
      <c r="M27" s="11">
        <v>29000</v>
      </c>
      <c r="N27" s="11">
        <v>0</v>
      </c>
      <c r="O27" s="11">
        <v>29000</v>
      </c>
      <c r="P27" s="11">
        <v>0</v>
      </c>
      <c r="Q27" s="11">
        <v>29000</v>
      </c>
      <c r="R27" s="11">
        <v>0</v>
      </c>
      <c r="S27" s="7">
        <f t="shared" si="0"/>
        <v>29000</v>
      </c>
      <c r="T27" s="7" t="s">
        <v>18</v>
      </c>
    </row>
    <row r="28" spans="1:20" s="10" customFormat="1" ht="54" customHeight="1">
      <c r="A28" s="7">
        <v>25</v>
      </c>
      <c r="B28" s="7" t="s">
        <v>101</v>
      </c>
      <c r="C28" s="7" t="s">
        <v>786</v>
      </c>
      <c r="D28" s="7" t="s">
        <v>27</v>
      </c>
      <c r="E28" s="7" t="s">
        <v>28</v>
      </c>
      <c r="F28" s="7" t="s">
        <v>41</v>
      </c>
      <c r="G28" s="7">
        <v>1</v>
      </c>
      <c r="H28" s="7" t="s">
        <v>42</v>
      </c>
      <c r="I28" s="7" t="s">
        <v>43</v>
      </c>
      <c r="J28" s="11">
        <v>18998040</v>
      </c>
      <c r="K28" s="7" t="s">
        <v>102</v>
      </c>
      <c r="L28" s="11">
        <v>87000</v>
      </c>
      <c r="M28" s="11">
        <v>29000</v>
      </c>
      <c r="N28" s="11">
        <v>0</v>
      </c>
      <c r="O28" s="11">
        <v>29000</v>
      </c>
      <c r="P28" s="11">
        <v>0</v>
      </c>
      <c r="Q28" s="11">
        <v>29000</v>
      </c>
      <c r="R28" s="11">
        <v>0</v>
      </c>
      <c r="S28" s="7">
        <f t="shared" si="0"/>
        <v>29000</v>
      </c>
      <c r="T28" s="7" t="s">
        <v>18</v>
      </c>
    </row>
    <row r="29" spans="1:20" s="10" customFormat="1" ht="54" customHeight="1">
      <c r="A29" s="7">
        <v>26</v>
      </c>
      <c r="B29" s="7" t="s">
        <v>99</v>
      </c>
      <c r="C29" s="7" t="s">
        <v>785</v>
      </c>
      <c r="D29" s="7" t="s">
        <v>27</v>
      </c>
      <c r="E29" s="7" t="s">
        <v>28</v>
      </c>
      <c r="F29" s="7" t="s">
        <v>41</v>
      </c>
      <c r="G29" s="7">
        <v>1</v>
      </c>
      <c r="H29" s="7" t="s">
        <v>42</v>
      </c>
      <c r="I29" s="7" t="s">
        <v>43</v>
      </c>
      <c r="J29" s="11">
        <v>18998072</v>
      </c>
      <c r="K29" s="7" t="s">
        <v>103</v>
      </c>
      <c r="L29" s="11">
        <v>87000</v>
      </c>
      <c r="M29" s="11">
        <v>29000</v>
      </c>
      <c r="N29" s="11">
        <v>0</v>
      </c>
      <c r="O29" s="11">
        <v>29000</v>
      </c>
      <c r="P29" s="11">
        <v>0</v>
      </c>
      <c r="Q29" s="11">
        <v>29000</v>
      </c>
      <c r="R29" s="11">
        <v>0</v>
      </c>
      <c r="S29" s="7">
        <f t="shared" si="0"/>
        <v>29000</v>
      </c>
      <c r="T29" s="7" t="s">
        <v>18</v>
      </c>
    </row>
    <row r="30" spans="1:20" s="10" customFormat="1" ht="54" customHeight="1">
      <c r="A30" s="7">
        <v>27</v>
      </c>
      <c r="B30" s="7" t="s">
        <v>104</v>
      </c>
      <c r="C30" s="7" t="s">
        <v>787</v>
      </c>
      <c r="D30" s="7" t="s">
        <v>27</v>
      </c>
      <c r="E30" s="7" t="s">
        <v>28</v>
      </c>
      <c r="F30" s="7" t="s">
        <v>41</v>
      </c>
      <c r="G30" s="7">
        <v>1</v>
      </c>
      <c r="H30" s="7" t="s">
        <v>42</v>
      </c>
      <c r="I30" s="7" t="s">
        <v>43</v>
      </c>
      <c r="J30" s="11">
        <v>50011111</v>
      </c>
      <c r="K30" s="7" t="s">
        <v>105</v>
      </c>
      <c r="L30" s="11">
        <v>96000</v>
      </c>
      <c r="M30" s="11">
        <v>29000</v>
      </c>
      <c r="N30" s="11">
        <v>0</v>
      </c>
      <c r="O30" s="11">
        <v>29000</v>
      </c>
      <c r="P30" s="11">
        <v>0</v>
      </c>
      <c r="Q30" s="11">
        <v>29000</v>
      </c>
      <c r="R30" s="11">
        <v>0</v>
      </c>
      <c r="S30" s="7">
        <f t="shared" si="0"/>
        <v>29000</v>
      </c>
      <c r="T30" s="7" t="s">
        <v>18</v>
      </c>
    </row>
    <row r="31" spans="1:20" s="10" customFormat="1" ht="54" customHeight="1">
      <c r="A31" s="7">
        <v>28</v>
      </c>
      <c r="B31" s="7" t="s">
        <v>106</v>
      </c>
      <c r="C31" s="7" t="s">
        <v>788</v>
      </c>
      <c r="D31" s="7" t="s">
        <v>27</v>
      </c>
      <c r="E31" s="7" t="s">
        <v>28</v>
      </c>
      <c r="F31" s="7" t="s">
        <v>41</v>
      </c>
      <c r="G31" s="7">
        <v>1</v>
      </c>
      <c r="H31" s="7" t="s">
        <v>42</v>
      </c>
      <c r="I31" s="7" t="s">
        <v>43</v>
      </c>
      <c r="J31" s="11">
        <v>50011197</v>
      </c>
      <c r="K31" s="7" t="s">
        <v>107</v>
      </c>
      <c r="L31" s="11">
        <v>94000</v>
      </c>
      <c r="M31" s="11">
        <v>29000</v>
      </c>
      <c r="N31" s="11">
        <v>0</v>
      </c>
      <c r="O31" s="11">
        <v>29000</v>
      </c>
      <c r="P31" s="11">
        <v>0</v>
      </c>
      <c r="Q31" s="11">
        <v>29000</v>
      </c>
      <c r="R31" s="11">
        <v>0</v>
      </c>
      <c r="S31" s="7">
        <f t="shared" si="0"/>
        <v>29000</v>
      </c>
      <c r="T31" s="7" t="s">
        <v>18</v>
      </c>
    </row>
    <row r="32" spans="1:20" s="10" customFormat="1" ht="54" customHeight="1">
      <c r="A32" s="7">
        <v>29</v>
      </c>
      <c r="B32" s="7" t="s">
        <v>108</v>
      </c>
      <c r="C32" s="7" t="s">
        <v>789</v>
      </c>
      <c r="D32" s="7" t="s">
        <v>27</v>
      </c>
      <c r="E32" s="7" t="s">
        <v>28</v>
      </c>
      <c r="F32" s="7" t="s">
        <v>41</v>
      </c>
      <c r="G32" s="7">
        <v>1</v>
      </c>
      <c r="H32" s="7" t="s">
        <v>42</v>
      </c>
      <c r="I32" s="7" t="s">
        <v>43</v>
      </c>
      <c r="J32" s="11">
        <v>50011103</v>
      </c>
      <c r="K32" s="7" t="s">
        <v>109</v>
      </c>
      <c r="L32" s="11">
        <v>93000</v>
      </c>
      <c r="M32" s="11">
        <v>29000</v>
      </c>
      <c r="N32" s="11">
        <v>0</v>
      </c>
      <c r="O32" s="11">
        <v>29000</v>
      </c>
      <c r="P32" s="11">
        <v>0</v>
      </c>
      <c r="Q32" s="11">
        <v>29000</v>
      </c>
      <c r="R32" s="11">
        <v>0</v>
      </c>
      <c r="S32" s="7">
        <f t="shared" si="0"/>
        <v>29000</v>
      </c>
      <c r="T32" s="7" t="s">
        <v>18</v>
      </c>
    </row>
    <row r="33" spans="1:20" s="10" customFormat="1" ht="54" customHeight="1">
      <c r="A33" s="7">
        <v>30</v>
      </c>
      <c r="B33" s="7" t="s">
        <v>110</v>
      </c>
      <c r="C33" s="7" t="s">
        <v>111</v>
      </c>
      <c r="D33" s="7" t="s">
        <v>27</v>
      </c>
      <c r="E33" s="7" t="s">
        <v>112</v>
      </c>
      <c r="F33" s="7" t="s">
        <v>113</v>
      </c>
      <c r="G33" s="7">
        <v>1</v>
      </c>
      <c r="H33" s="7" t="s">
        <v>30</v>
      </c>
      <c r="I33" s="7" t="s">
        <v>31</v>
      </c>
      <c r="J33" s="11">
        <v>8276231</v>
      </c>
      <c r="K33" s="7" t="s">
        <v>114</v>
      </c>
      <c r="L33" s="11">
        <v>21300</v>
      </c>
      <c r="M33" s="11">
        <v>5500</v>
      </c>
      <c r="N33" s="11">
        <v>0</v>
      </c>
      <c r="O33" s="11">
        <v>5500</v>
      </c>
      <c r="P33" s="11">
        <v>0</v>
      </c>
      <c r="Q33" s="11">
        <v>5500</v>
      </c>
      <c r="R33" s="11">
        <v>0</v>
      </c>
      <c r="S33" s="7">
        <f t="shared" si="0"/>
        <v>5500</v>
      </c>
      <c r="T33" s="7" t="s">
        <v>18</v>
      </c>
    </row>
    <row r="34" spans="1:20" s="10" customFormat="1" ht="54" customHeight="1">
      <c r="A34" s="7">
        <v>31</v>
      </c>
      <c r="B34" s="7" t="s">
        <v>115</v>
      </c>
      <c r="C34" s="7" t="s">
        <v>790</v>
      </c>
      <c r="D34" s="7" t="s">
        <v>116</v>
      </c>
      <c r="E34" s="7" t="s">
        <v>117</v>
      </c>
      <c r="F34" s="7" t="s">
        <v>118</v>
      </c>
      <c r="G34" s="7">
        <v>1</v>
      </c>
      <c r="H34" s="7" t="s">
        <v>119</v>
      </c>
      <c r="I34" s="7" t="s">
        <v>43</v>
      </c>
      <c r="J34" s="11">
        <v>18992225</v>
      </c>
      <c r="K34" s="7" t="s">
        <v>120</v>
      </c>
      <c r="L34" s="11">
        <v>2500</v>
      </c>
      <c r="M34" s="11">
        <v>600</v>
      </c>
      <c r="N34" s="11">
        <v>0</v>
      </c>
      <c r="O34" s="11">
        <v>600</v>
      </c>
      <c r="P34" s="11">
        <v>0</v>
      </c>
      <c r="Q34" s="11">
        <v>600</v>
      </c>
      <c r="R34" s="11">
        <v>0</v>
      </c>
      <c r="S34" s="7">
        <f t="shared" si="0"/>
        <v>600</v>
      </c>
      <c r="T34" s="7" t="s">
        <v>18</v>
      </c>
    </row>
    <row r="35" spans="1:20" s="10" customFormat="1" ht="54" customHeight="1">
      <c r="A35" s="7">
        <v>32</v>
      </c>
      <c r="B35" s="7" t="s">
        <v>121</v>
      </c>
      <c r="C35" s="7" t="s">
        <v>791</v>
      </c>
      <c r="D35" s="7" t="s">
        <v>27</v>
      </c>
      <c r="E35" s="7" t="s">
        <v>28</v>
      </c>
      <c r="F35" s="7" t="s">
        <v>41</v>
      </c>
      <c r="G35" s="7">
        <v>1</v>
      </c>
      <c r="H35" s="7" t="s">
        <v>42</v>
      </c>
      <c r="I35" s="7" t="s">
        <v>43</v>
      </c>
      <c r="J35" s="11">
        <v>50011216</v>
      </c>
      <c r="K35" s="7" t="s">
        <v>122</v>
      </c>
      <c r="L35" s="11">
        <v>93000</v>
      </c>
      <c r="M35" s="11">
        <v>29000</v>
      </c>
      <c r="N35" s="11">
        <v>0</v>
      </c>
      <c r="O35" s="11">
        <v>29000</v>
      </c>
      <c r="P35" s="11">
        <v>0</v>
      </c>
      <c r="Q35" s="11">
        <v>29000</v>
      </c>
      <c r="R35" s="11">
        <v>0</v>
      </c>
      <c r="S35" s="7">
        <f t="shared" si="0"/>
        <v>29000</v>
      </c>
      <c r="T35" s="7" t="s">
        <v>18</v>
      </c>
    </row>
    <row r="36" spans="1:20" s="10" customFormat="1" ht="54" customHeight="1">
      <c r="A36" s="7">
        <v>33</v>
      </c>
      <c r="B36" s="7" t="s">
        <v>123</v>
      </c>
      <c r="C36" s="7" t="s">
        <v>124</v>
      </c>
      <c r="D36" s="7" t="s">
        <v>27</v>
      </c>
      <c r="E36" s="7" t="s">
        <v>112</v>
      </c>
      <c r="F36" s="7" t="s">
        <v>113</v>
      </c>
      <c r="G36" s="7">
        <v>1</v>
      </c>
      <c r="H36" s="7" t="s">
        <v>30</v>
      </c>
      <c r="I36" s="7" t="s">
        <v>31</v>
      </c>
      <c r="J36" s="11">
        <v>20102308</v>
      </c>
      <c r="K36" s="7" t="s">
        <v>125</v>
      </c>
      <c r="L36" s="11">
        <v>21300</v>
      </c>
      <c r="M36" s="11">
        <v>5500</v>
      </c>
      <c r="N36" s="11">
        <v>0</v>
      </c>
      <c r="O36" s="11">
        <v>5500</v>
      </c>
      <c r="P36" s="11">
        <v>0</v>
      </c>
      <c r="Q36" s="11">
        <v>5500</v>
      </c>
      <c r="R36" s="11">
        <v>0</v>
      </c>
      <c r="S36" s="7">
        <f t="shared" si="0"/>
        <v>5500</v>
      </c>
      <c r="T36" s="7" t="s">
        <v>18</v>
      </c>
    </row>
    <row r="37" spans="1:20" s="10" customFormat="1" ht="54" customHeight="1">
      <c r="A37" s="7">
        <v>34</v>
      </c>
      <c r="B37" s="7" t="s">
        <v>126</v>
      </c>
      <c r="C37" s="7" t="s">
        <v>792</v>
      </c>
      <c r="D37" s="7" t="s">
        <v>27</v>
      </c>
      <c r="E37" s="7" t="s">
        <v>28</v>
      </c>
      <c r="F37" s="7" t="s">
        <v>41</v>
      </c>
      <c r="G37" s="7">
        <v>1</v>
      </c>
      <c r="H37" s="7" t="s">
        <v>42</v>
      </c>
      <c r="I37" s="7" t="s">
        <v>43</v>
      </c>
      <c r="J37" s="11">
        <v>50011215</v>
      </c>
      <c r="K37" s="7" t="s">
        <v>127</v>
      </c>
      <c r="L37" s="11">
        <v>93000</v>
      </c>
      <c r="M37" s="11">
        <v>29000</v>
      </c>
      <c r="N37" s="11">
        <v>0</v>
      </c>
      <c r="O37" s="11">
        <v>29000</v>
      </c>
      <c r="P37" s="11">
        <v>0</v>
      </c>
      <c r="Q37" s="11">
        <v>29000</v>
      </c>
      <c r="R37" s="11">
        <v>0</v>
      </c>
      <c r="S37" s="7">
        <f t="shared" si="0"/>
        <v>29000</v>
      </c>
      <c r="T37" s="7" t="s">
        <v>18</v>
      </c>
    </row>
    <row r="38" spans="1:20" s="10" customFormat="1" ht="54" customHeight="1">
      <c r="A38" s="7">
        <v>35</v>
      </c>
      <c r="B38" s="7" t="s">
        <v>128</v>
      </c>
      <c r="C38" s="7" t="s">
        <v>793</v>
      </c>
      <c r="D38" s="7" t="s">
        <v>129</v>
      </c>
      <c r="E38" s="7" t="s">
        <v>130</v>
      </c>
      <c r="F38" s="7" t="s">
        <v>131</v>
      </c>
      <c r="G38" s="7">
        <v>1</v>
      </c>
      <c r="H38" s="7" t="s">
        <v>132</v>
      </c>
      <c r="I38" s="7" t="s">
        <v>38</v>
      </c>
      <c r="J38" s="11">
        <v>24095677</v>
      </c>
      <c r="K38" s="7" t="s">
        <v>133</v>
      </c>
      <c r="L38" s="11">
        <v>6700</v>
      </c>
      <c r="M38" s="11">
        <v>1900</v>
      </c>
      <c r="N38" s="11">
        <v>0</v>
      </c>
      <c r="O38" s="11">
        <v>1900</v>
      </c>
      <c r="P38" s="11">
        <v>0</v>
      </c>
      <c r="Q38" s="11">
        <v>1900</v>
      </c>
      <c r="R38" s="11">
        <v>0</v>
      </c>
      <c r="S38" s="7">
        <f t="shared" si="0"/>
        <v>1900</v>
      </c>
      <c r="T38" s="7" t="s">
        <v>18</v>
      </c>
    </row>
    <row r="39" spans="1:20" s="10" customFormat="1" ht="54" customHeight="1">
      <c r="A39" s="7">
        <v>36</v>
      </c>
      <c r="B39" s="7" t="s">
        <v>134</v>
      </c>
      <c r="C39" s="7" t="s">
        <v>135</v>
      </c>
      <c r="D39" s="7" t="s">
        <v>34</v>
      </c>
      <c r="E39" s="7" t="s">
        <v>35</v>
      </c>
      <c r="F39" s="7" t="s">
        <v>136</v>
      </c>
      <c r="G39" s="7">
        <v>1</v>
      </c>
      <c r="H39" s="7" t="s">
        <v>53</v>
      </c>
      <c r="I39" s="7" t="s">
        <v>54</v>
      </c>
      <c r="J39" s="11">
        <v>19000842</v>
      </c>
      <c r="K39" s="7" t="s">
        <v>137</v>
      </c>
      <c r="L39" s="11">
        <v>91200</v>
      </c>
      <c r="M39" s="11">
        <v>30000</v>
      </c>
      <c r="N39" s="11">
        <v>0</v>
      </c>
      <c r="O39" s="11">
        <v>30000</v>
      </c>
      <c r="P39" s="11">
        <v>0</v>
      </c>
      <c r="Q39" s="11">
        <v>30000</v>
      </c>
      <c r="R39" s="11">
        <v>0</v>
      </c>
      <c r="S39" s="7">
        <f t="shared" si="0"/>
        <v>30000</v>
      </c>
      <c r="T39" s="7" t="s">
        <v>18</v>
      </c>
    </row>
    <row r="40" spans="1:20" s="10" customFormat="1" ht="54" customHeight="1">
      <c r="A40" s="7">
        <v>37</v>
      </c>
      <c r="B40" s="7" t="s">
        <v>138</v>
      </c>
      <c r="C40" s="7" t="s">
        <v>794</v>
      </c>
      <c r="D40" s="7" t="s">
        <v>27</v>
      </c>
      <c r="E40" s="7" t="s">
        <v>28</v>
      </c>
      <c r="F40" s="7" t="s">
        <v>41</v>
      </c>
      <c r="G40" s="7">
        <v>1</v>
      </c>
      <c r="H40" s="7" t="s">
        <v>42</v>
      </c>
      <c r="I40" s="7" t="s">
        <v>43</v>
      </c>
      <c r="J40" s="11">
        <v>50011141</v>
      </c>
      <c r="K40" s="7" t="s">
        <v>139</v>
      </c>
      <c r="L40" s="11">
        <v>95000</v>
      </c>
      <c r="M40" s="11">
        <v>29000</v>
      </c>
      <c r="N40" s="11">
        <v>0</v>
      </c>
      <c r="O40" s="11">
        <v>29000</v>
      </c>
      <c r="P40" s="11">
        <v>0</v>
      </c>
      <c r="Q40" s="11">
        <v>29000</v>
      </c>
      <c r="R40" s="11">
        <v>0</v>
      </c>
      <c r="S40" s="7">
        <f t="shared" si="0"/>
        <v>29000</v>
      </c>
      <c r="T40" s="7" t="s">
        <v>18</v>
      </c>
    </row>
    <row r="41" spans="1:20" s="10" customFormat="1" ht="54" customHeight="1">
      <c r="A41" s="7">
        <v>38</v>
      </c>
      <c r="B41" s="7" t="s">
        <v>140</v>
      </c>
      <c r="C41" s="7" t="s">
        <v>141</v>
      </c>
      <c r="D41" s="7" t="s">
        <v>142</v>
      </c>
      <c r="E41" s="7" t="s">
        <v>143</v>
      </c>
      <c r="F41" s="7" t="s">
        <v>144</v>
      </c>
      <c r="G41" s="7">
        <v>1</v>
      </c>
      <c r="H41" s="7" t="s">
        <v>30</v>
      </c>
      <c r="I41" s="7" t="s">
        <v>31</v>
      </c>
      <c r="J41" s="11">
        <v>5155965</v>
      </c>
      <c r="K41" s="7" t="s">
        <v>145</v>
      </c>
      <c r="L41" s="11">
        <v>169000</v>
      </c>
      <c r="M41" s="11">
        <v>19000</v>
      </c>
      <c r="N41" s="11">
        <v>0</v>
      </c>
      <c r="O41" s="11">
        <v>19000</v>
      </c>
      <c r="P41" s="11">
        <v>0</v>
      </c>
      <c r="Q41" s="11">
        <v>19000</v>
      </c>
      <c r="R41" s="11">
        <v>0</v>
      </c>
      <c r="S41" s="7">
        <f t="shared" si="0"/>
        <v>19000</v>
      </c>
      <c r="T41" s="7" t="s">
        <v>18</v>
      </c>
    </row>
    <row r="42" spans="1:20" s="10" customFormat="1" ht="54" customHeight="1">
      <c r="A42" s="7">
        <v>39</v>
      </c>
      <c r="B42" s="7" t="s">
        <v>146</v>
      </c>
      <c r="C42" s="3" t="s">
        <v>964</v>
      </c>
      <c r="D42" s="7" t="s">
        <v>27</v>
      </c>
      <c r="E42" s="7" t="s">
        <v>28</v>
      </c>
      <c r="F42" s="7" t="s">
        <v>41</v>
      </c>
      <c r="G42" s="7">
        <v>1</v>
      </c>
      <c r="H42" s="7" t="s">
        <v>42</v>
      </c>
      <c r="I42" s="7" t="s">
        <v>43</v>
      </c>
      <c r="J42" s="11">
        <v>18998036</v>
      </c>
      <c r="K42" s="7" t="s">
        <v>147</v>
      </c>
      <c r="L42" s="11">
        <v>87000</v>
      </c>
      <c r="M42" s="11">
        <v>29000</v>
      </c>
      <c r="N42" s="11">
        <v>0</v>
      </c>
      <c r="O42" s="11">
        <v>29000</v>
      </c>
      <c r="P42" s="11">
        <v>0</v>
      </c>
      <c r="Q42" s="11">
        <v>29000</v>
      </c>
      <c r="R42" s="11">
        <v>0</v>
      </c>
      <c r="S42" s="7">
        <f t="shared" si="0"/>
        <v>29000</v>
      </c>
      <c r="T42" s="7" t="s">
        <v>18</v>
      </c>
    </row>
    <row r="43" spans="1:20" s="10" customFormat="1" ht="54" customHeight="1">
      <c r="A43" s="7">
        <v>40</v>
      </c>
      <c r="B43" s="7" t="s">
        <v>148</v>
      </c>
      <c r="C43" s="3" t="s">
        <v>965</v>
      </c>
      <c r="D43" s="7" t="s">
        <v>149</v>
      </c>
      <c r="E43" s="7" t="s">
        <v>150</v>
      </c>
      <c r="F43" s="7" t="s">
        <v>151</v>
      </c>
      <c r="G43" s="7">
        <v>1</v>
      </c>
      <c r="H43" s="7" t="s">
        <v>152</v>
      </c>
      <c r="I43" s="7" t="s">
        <v>43</v>
      </c>
      <c r="J43" s="11">
        <v>19004812</v>
      </c>
      <c r="K43" s="7" t="s">
        <v>153</v>
      </c>
      <c r="L43" s="11">
        <v>61000</v>
      </c>
      <c r="M43" s="11">
        <v>24000</v>
      </c>
      <c r="N43" s="11">
        <v>0</v>
      </c>
      <c r="O43" s="11">
        <v>24000</v>
      </c>
      <c r="P43" s="11">
        <v>0</v>
      </c>
      <c r="Q43" s="11">
        <v>24000</v>
      </c>
      <c r="R43" s="11">
        <v>0</v>
      </c>
      <c r="S43" s="7">
        <f t="shared" si="0"/>
        <v>24000</v>
      </c>
      <c r="T43" s="7" t="s">
        <v>18</v>
      </c>
    </row>
    <row r="44" spans="1:20" s="10" customFormat="1" ht="54" customHeight="1">
      <c r="A44" s="7">
        <v>41</v>
      </c>
      <c r="B44" s="7" t="s">
        <v>148</v>
      </c>
      <c r="C44" s="3" t="s">
        <v>965</v>
      </c>
      <c r="D44" s="7" t="s">
        <v>149</v>
      </c>
      <c r="E44" s="7" t="s">
        <v>150</v>
      </c>
      <c r="F44" s="7" t="s">
        <v>151</v>
      </c>
      <c r="G44" s="7">
        <v>1</v>
      </c>
      <c r="H44" s="7" t="s">
        <v>152</v>
      </c>
      <c r="I44" s="7" t="s">
        <v>43</v>
      </c>
      <c r="J44" s="11">
        <v>19004813</v>
      </c>
      <c r="K44" s="7" t="s">
        <v>154</v>
      </c>
      <c r="L44" s="11">
        <v>61000</v>
      </c>
      <c r="M44" s="11">
        <v>24000</v>
      </c>
      <c r="N44" s="11">
        <v>0</v>
      </c>
      <c r="O44" s="11">
        <v>24000</v>
      </c>
      <c r="P44" s="11">
        <v>0</v>
      </c>
      <c r="Q44" s="11">
        <v>24000</v>
      </c>
      <c r="R44" s="11">
        <v>0</v>
      </c>
      <c r="S44" s="7">
        <f t="shared" si="0"/>
        <v>24000</v>
      </c>
      <c r="T44" s="7" t="s">
        <v>18</v>
      </c>
    </row>
    <row r="45" spans="1:20" s="10" customFormat="1" ht="54" customHeight="1">
      <c r="A45" s="7">
        <v>42</v>
      </c>
      <c r="B45" s="7" t="s">
        <v>148</v>
      </c>
      <c r="C45" s="3" t="s">
        <v>965</v>
      </c>
      <c r="D45" s="7" t="s">
        <v>27</v>
      </c>
      <c r="E45" s="7" t="s">
        <v>28</v>
      </c>
      <c r="F45" s="7" t="s">
        <v>41</v>
      </c>
      <c r="G45" s="7">
        <v>1</v>
      </c>
      <c r="H45" s="7" t="s">
        <v>42</v>
      </c>
      <c r="I45" s="7" t="s">
        <v>43</v>
      </c>
      <c r="J45" s="11">
        <v>50011076</v>
      </c>
      <c r="K45" s="7" t="s">
        <v>155</v>
      </c>
      <c r="L45" s="11">
        <v>98000</v>
      </c>
      <c r="M45" s="11">
        <v>29000</v>
      </c>
      <c r="N45" s="11">
        <v>0</v>
      </c>
      <c r="O45" s="11">
        <v>29000</v>
      </c>
      <c r="P45" s="11">
        <v>0</v>
      </c>
      <c r="Q45" s="11">
        <v>29000</v>
      </c>
      <c r="R45" s="11">
        <v>0</v>
      </c>
      <c r="S45" s="7">
        <f t="shared" si="0"/>
        <v>29000</v>
      </c>
      <c r="T45" s="7" t="s">
        <v>18</v>
      </c>
    </row>
    <row r="46" spans="1:20" s="10" customFormat="1" ht="54" customHeight="1">
      <c r="A46" s="7">
        <v>43</v>
      </c>
      <c r="B46" s="7" t="s">
        <v>99</v>
      </c>
      <c r="C46" s="7" t="s">
        <v>785</v>
      </c>
      <c r="D46" s="7" t="s">
        <v>149</v>
      </c>
      <c r="E46" s="7" t="s">
        <v>150</v>
      </c>
      <c r="F46" s="7" t="s">
        <v>151</v>
      </c>
      <c r="G46" s="7">
        <v>1</v>
      </c>
      <c r="H46" s="7" t="s">
        <v>152</v>
      </c>
      <c r="I46" s="7" t="s">
        <v>43</v>
      </c>
      <c r="J46" s="11">
        <v>19004807</v>
      </c>
      <c r="K46" s="7" t="s">
        <v>156</v>
      </c>
      <c r="L46" s="11">
        <v>63000</v>
      </c>
      <c r="M46" s="11">
        <v>24000</v>
      </c>
      <c r="N46" s="11">
        <v>0</v>
      </c>
      <c r="O46" s="11">
        <v>24000</v>
      </c>
      <c r="P46" s="11">
        <v>0</v>
      </c>
      <c r="Q46" s="11">
        <v>24000</v>
      </c>
      <c r="R46" s="11">
        <v>0</v>
      </c>
      <c r="S46" s="7">
        <f t="shared" si="0"/>
        <v>24000</v>
      </c>
      <c r="T46" s="7" t="s">
        <v>18</v>
      </c>
    </row>
    <row r="47" spans="1:20" s="10" customFormat="1" ht="54" customHeight="1">
      <c r="A47" s="7">
        <v>44</v>
      </c>
      <c r="B47" s="7" t="s">
        <v>157</v>
      </c>
      <c r="C47" s="7" t="s">
        <v>795</v>
      </c>
      <c r="D47" s="7" t="s">
        <v>149</v>
      </c>
      <c r="E47" s="7" t="s">
        <v>150</v>
      </c>
      <c r="F47" s="7" t="s">
        <v>151</v>
      </c>
      <c r="G47" s="7">
        <v>1</v>
      </c>
      <c r="H47" s="7" t="s">
        <v>152</v>
      </c>
      <c r="I47" s="7" t="s">
        <v>43</v>
      </c>
      <c r="J47" s="11">
        <v>19004808</v>
      </c>
      <c r="K47" s="7" t="s">
        <v>158</v>
      </c>
      <c r="L47" s="11">
        <v>61000</v>
      </c>
      <c r="M47" s="11">
        <v>24000</v>
      </c>
      <c r="N47" s="11">
        <v>0</v>
      </c>
      <c r="O47" s="11">
        <v>24000</v>
      </c>
      <c r="P47" s="11">
        <v>0</v>
      </c>
      <c r="Q47" s="11">
        <v>24000</v>
      </c>
      <c r="R47" s="11">
        <v>0</v>
      </c>
      <c r="S47" s="7">
        <f t="shared" si="0"/>
        <v>24000</v>
      </c>
      <c r="T47" s="7" t="s">
        <v>18</v>
      </c>
    </row>
    <row r="48" spans="1:20" s="10" customFormat="1" ht="54" customHeight="1">
      <c r="A48" s="7">
        <v>45</v>
      </c>
      <c r="B48" s="7" t="s">
        <v>159</v>
      </c>
      <c r="C48" s="7" t="s">
        <v>796</v>
      </c>
      <c r="D48" s="7" t="s">
        <v>27</v>
      </c>
      <c r="E48" s="7" t="s">
        <v>28</v>
      </c>
      <c r="F48" s="7" t="s">
        <v>41</v>
      </c>
      <c r="G48" s="7">
        <v>1</v>
      </c>
      <c r="H48" s="7" t="s">
        <v>42</v>
      </c>
      <c r="I48" s="7" t="s">
        <v>43</v>
      </c>
      <c r="J48" s="11">
        <v>50011199</v>
      </c>
      <c r="K48" s="7" t="s">
        <v>160</v>
      </c>
      <c r="L48" s="11">
        <v>96000</v>
      </c>
      <c r="M48" s="11">
        <v>29000</v>
      </c>
      <c r="N48" s="11">
        <v>0</v>
      </c>
      <c r="O48" s="11">
        <v>29000</v>
      </c>
      <c r="P48" s="11">
        <v>0</v>
      </c>
      <c r="Q48" s="11">
        <v>29000</v>
      </c>
      <c r="R48" s="11">
        <v>0</v>
      </c>
      <c r="S48" s="7">
        <f t="shared" si="0"/>
        <v>29000</v>
      </c>
      <c r="T48" s="7" t="s">
        <v>18</v>
      </c>
    </row>
    <row r="49" spans="1:20" s="10" customFormat="1" ht="54" customHeight="1">
      <c r="A49" s="7">
        <v>46</v>
      </c>
      <c r="B49" s="7" t="s">
        <v>40</v>
      </c>
      <c r="C49" s="7" t="s">
        <v>773</v>
      </c>
      <c r="D49" s="7" t="s">
        <v>149</v>
      </c>
      <c r="E49" s="7" t="s">
        <v>150</v>
      </c>
      <c r="F49" s="7" t="s">
        <v>151</v>
      </c>
      <c r="G49" s="7">
        <v>1</v>
      </c>
      <c r="H49" s="7" t="s">
        <v>152</v>
      </c>
      <c r="I49" s="7" t="s">
        <v>43</v>
      </c>
      <c r="J49" s="11">
        <v>19004811</v>
      </c>
      <c r="K49" s="7" t="s">
        <v>161</v>
      </c>
      <c r="L49" s="11">
        <v>61000</v>
      </c>
      <c r="M49" s="11">
        <v>24000</v>
      </c>
      <c r="N49" s="11">
        <v>0</v>
      </c>
      <c r="O49" s="11">
        <v>24000</v>
      </c>
      <c r="P49" s="11">
        <v>0</v>
      </c>
      <c r="Q49" s="11">
        <v>24000</v>
      </c>
      <c r="R49" s="11">
        <v>0</v>
      </c>
      <c r="S49" s="7">
        <f t="shared" si="0"/>
        <v>24000</v>
      </c>
      <c r="T49" s="7" t="s">
        <v>18</v>
      </c>
    </row>
    <row r="50" spans="1:20" s="10" customFormat="1" ht="54" customHeight="1">
      <c r="A50" s="7">
        <v>47</v>
      </c>
      <c r="B50" s="7" t="s">
        <v>90</v>
      </c>
      <c r="C50" s="7" t="s">
        <v>781</v>
      </c>
      <c r="D50" s="7" t="s">
        <v>149</v>
      </c>
      <c r="E50" s="7" t="s">
        <v>150</v>
      </c>
      <c r="F50" s="7" t="s">
        <v>151</v>
      </c>
      <c r="G50" s="7">
        <v>1</v>
      </c>
      <c r="H50" s="7" t="s">
        <v>152</v>
      </c>
      <c r="I50" s="7" t="s">
        <v>43</v>
      </c>
      <c r="J50" s="11">
        <v>19004809</v>
      </c>
      <c r="K50" s="7" t="s">
        <v>162</v>
      </c>
      <c r="L50" s="11">
        <v>61000</v>
      </c>
      <c r="M50" s="11">
        <v>24000</v>
      </c>
      <c r="N50" s="11">
        <v>0</v>
      </c>
      <c r="O50" s="11">
        <v>24000</v>
      </c>
      <c r="P50" s="11">
        <v>0</v>
      </c>
      <c r="Q50" s="11">
        <v>24000</v>
      </c>
      <c r="R50" s="11">
        <v>0</v>
      </c>
      <c r="S50" s="7">
        <f t="shared" si="0"/>
        <v>24000</v>
      </c>
      <c r="T50" s="7" t="s">
        <v>18</v>
      </c>
    </row>
    <row r="51" spans="1:20" s="10" customFormat="1" ht="54" customHeight="1">
      <c r="A51" s="7">
        <v>48</v>
      </c>
      <c r="B51" s="7" t="s">
        <v>163</v>
      </c>
      <c r="C51" s="7" t="s">
        <v>797</v>
      </c>
      <c r="D51" s="7" t="s">
        <v>34</v>
      </c>
      <c r="E51" s="7" t="s">
        <v>51</v>
      </c>
      <c r="F51" s="7" t="s">
        <v>164</v>
      </c>
      <c r="G51" s="7">
        <v>1</v>
      </c>
      <c r="H51" s="7" t="s">
        <v>37</v>
      </c>
      <c r="I51" s="7" t="s">
        <v>38</v>
      </c>
      <c r="J51" s="12" t="s">
        <v>956</v>
      </c>
      <c r="K51" s="7" t="s">
        <v>165</v>
      </c>
      <c r="L51" s="11">
        <v>120000</v>
      </c>
      <c r="M51" s="11">
        <v>38000</v>
      </c>
      <c r="N51" s="11">
        <v>0</v>
      </c>
      <c r="O51" s="11">
        <v>38000</v>
      </c>
      <c r="P51" s="11">
        <v>0</v>
      </c>
      <c r="Q51" s="11">
        <v>38000</v>
      </c>
      <c r="R51" s="11">
        <v>0</v>
      </c>
      <c r="S51" s="7">
        <f t="shared" si="0"/>
        <v>38000</v>
      </c>
      <c r="T51" s="7" t="s">
        <v>18</v>
      </c>
    </row>
    <row r="52" spans="1:20" s="10" customFormat="1" ht="54" customHeight="1">
      <c r="A52" s="7">
        <v>49</v>
      </c>
      <c r="B52" s="7" t="s">
        <v>163</v>
      </c>
      <c r="C52" s="7" t="s">
        <v>798</v>
      </c>
      <c r="D52" s="7" t="s">
        <v>27</v>
      </c>
      <c r="E52" s="7" t="s">
        <v>28</v>
      </c>
      <c r="F52" s="7" t="s">
        <v>41</v>
      </c>
      <c r="G52" s="7">
        <v>1</v>
      </c>
      <c r="H52" s="7" t="s">
        <v>42</v>
      </c>
      <c r="I52" s="7" t="s">
        <v>43</v>
      </c>
      <c r="J52" s="11">
        <v>18998038</v>
      </c>
      <c r="K52" s="7" t="s">
        <v>166</v>
      </c>
      <c r="L52" s="11">
        <v>87000</v>
      </c>
      <c r="M52" s="11">
        <v>29000</v>
      </c>
      <c r="N52" s="11">
        <v>0</v>
      </c>
      <c r="O52" s="11">
        <v>29000</v>
      </c>
      <c r="P52" s="11">
        <v>0</v>
      </c>
      <c r="Q52" s="11">
        <v>29000</v>
      </c>
      <c r="R52" s="11">
        <v>0</v>
      </c>
      <c r="S52" s="7">
        <f t="shared" si="0"/>
        <v>29000</v>
      </c>
      <c r="T52" s="7" t="s">
        <v>18</v>
      </c>
    </row>
    <row r="53" spans="1:20" s="10" customFormat="1" ht="54" customHeight="1">
      <c r="A53" s="7">
        <v>50</v>
      </c>
      <c r="B53" s="7" t="s">
        <v>167</v>
      </c>
      <c r="C53" s="7" t="s">
        <v>799</v>
      </c>
      <c r="D53" s="7" t="s">
        <v>34</v>
      </c>
      <c r="E53" s="7" t="s">
        <v>35</v>
      </c>
      <c r="F53" s="7" t="s">
        <v>36</v>
      </c>
      <c r="G53" s="7">
        <v>1</v>
      </c>
      <c r="H53" s="7" t="s">
        <v>37</v>
      </c>
      <c r="I53" s="7" t="s">
        <v>38</v>
      </c>
      <c r="J53" s="12" t="s">
        <v>957</v>
      </c>
      <c r="K53" s="7" t="s">
        <v>168</v>
      </c>
      <c r="L53" s="11">
        <v>113000</v>
      </c>
      <c r="M53" s="11">
        <v>30000</v>
      </c>
      <c r="N53" s="11">
        <v>0</v>
      </c>
      <c r="O53" s="11">
        <v>30000</v>
      </c>
      <c r="P53" s="11">
        <v>0</v>
      </c>
      <c r="Q53" s="11">
        <v>30000</v>
      </c>
      <c r="R53" s="11">
        <v>0</v>
      </c>
      <c r="S53" s="7">
        <f t="shared" si="0"/>
        <v>30000</v>
      </c>
      <c r="T53" s="7" t="s">
        <v>18</v>
      </c>
    </row>
    <row r="54" spans="1:20" s="10" customFormat="1" ht="54" customHeight="1">
      <c r="A54" s="7">
        <v>51</v>
      </c>
      <c r="B54" s="7" t="s">
        <v>169</v>
      </c>
      <c r="C54" s="7" t="s">
        <v>170</v>
      </c>
      <c r="D54" s="7" t="s">
        <v>27</v>
      </c>
      <c r="E54" s="7" t="s">
        <v>171</v>
      </c>
      <c r="F54" s="7" t="s">
        <v>172</v>
      </c>
      <c r="G54" s="7">
        <v>1</v>
      </c>
      <c r="H54" s="7" t="s">
        <v>173</v>
      </c>
      <c r="I54" s="7" t="s">
        <v>54</v>
      </c>
      <c r="J54" s="11">
        <v>24644229</v>
      </c>
      <c r="K54" s="7" t="s">
        <v>174</v>
      </c>
      <c r="L54" s="11">
        <v>15400</v>
      </c>
      <c r="M54" s="11">
        <v>3200</v>
      </c>
      <c r="N54" s="11">
        <v>0</v>
      </c>
      <c r="O54" s="11">
        <v>3200</v>
      </c>
      <c r="P54" s="11">
        <v>0</v>
      </c>
      <c r="Q54" s="11">
        <v>3200</v>
      </c>
      <c r="R54" s="11">
        <v>0</v>
      </c>
      <c r="S54" s="7">
        <f t="shared" si="0"/>
        <v>3200</v>
      </c>
      <c r="T54" s="7" t="s">
        <v>18</v>
      </c>
    </row>
    <row r="55" spans="1:20" s="10" customFormat="1" ht="54" customHeight="1">
      <c r="A55" s="7">
        <v>52</v>
      </c>
      <c r="B55" s="7" t="s">
        <v>175</v>
      </c>
      <c r="C55" s="7" t="s">
        <v>800</v>
      </c>
      <c r="D55" s="7" t="s">
        <v>34</v>
      </c>
      <c r="E55" s="7" t="s">
        <v>51</v>
      </c>
      <c r="F55" s="7" t="s">
        <v>176</v>
      </c>
      <c r="G55" s="7">
        <v>1</v>
      </c>
      <c r="H55" s="7" t="s">
        <v>177</v>
      </c>
      <c r="I55" s="7" t="s">
        <v>178</v>
      </c>
      <c r="J55" s="11">
        <v>26503807</v>
      </c>
      <c r="K55" s="7" t="s">
        <v>179</v>
      </c>
      <c r="L55" s="11">
        <v>120000</v>
      </c>
      <c r="M55" s="11">
        <v>38000</v>
      </c>
      <c r="N55" s="11">
        <v>0</v>
      </c>
      <c r="O55" s="11">
        <v>38000</v>
      </c>
      <c r="P55" s="11">
        <v>0</v>
      </c>
      <c r="Q55" s="11">
        <v>38000</v>
      </c>
      <c r="R55" s="11">
        <v>0</v>
      </c>
      <c r="S55" s="7">
        <f t="shared" si="0"/>
        <v>38000</v>
      </c>
      <c r="T55" s="7" t="s">
        <v>18</v>
      </c>
    </row>
    <row r="56" spans="1:20" s="10" customFormat="1" ht="54" customHeight="1">
      <c r="A56" s="7">
        <v>53</v>
      </c>
      <c r="B56" s="7" t="s">
        <v>180</v>
      </c>
      <c r="C56" s="7" t="s">
        <v>801</v>
      </c>
      <c r="D56" s="7" t="s">
        <v>34</v>
      </c>
      <c r="E56" s="7" t="s">
        <v>51</v>
      </c>
      <c r="F56" s="7" t="s">
        <v>176</v>
      </c>
      <c r="G56" s="7">
        <v>1</v>
      </c>
      <c r="H56" s="7" t="s">
        <v>177</v>
      </c>
      <c r="I56" s="7" t="s">
        <v>178</v>
      </c>
      <c r="J56" s="11">
        <v>28771853</v>
      </c>
      <c r="K56" s="7" t="s">
        <v>181</v>
      </c>
      <c r="L56" s="11">
        <v>128000</v>
      </c>
      <c r="M56" s="11">
        <v>38000</v>
      </c>
      <c r="N56" s="11">
        <v>0</v>
      </c>
      <c r="O56" s="11">
        <v>38000</v>
      </c>
      <c r="P56" s="11">
        <v>0</v>
      </c>
      <c r="Q56" s="11">
        <v>38000</v>
      </c>
      <c r="R56" s="11">
        <v>0</v>
      </c>
      <c r="S56" s="7">
        <f t="shared" si="0"/>
        <v>38000</v>
      </c>
      <c r="T56" s="7" t="s">
        <v>18</v>
      </c>
    </row>
    <row r="57" spans="1:20" s="10" customFormat="1" ht="54" customHeight="1">
      <c r="A57" s="7">
        <v>54</v>
      </c>
      <c r="B57" s="7" t="s">
        <v>182</v>
      </c>
      <c r="C57" s="7" t="s">
        <v>183</v>
      </c>
      <c r="D57" s="7" t="s">
        <v>27</v>
      </c>
      <c r="E57" s="7" t="s">
        <v>28</v>
      </c>
      <c r="F57" s="7" t="s">
        <v>29</v>
      </c>
      <c r="G57" s="7">
        <v>1</v>
      </c>
      <c r="H57" s="7" t="s">
        <v>30</v>
      </c>
      <c r="I57" s="7" t="s">
        <v>31</v>
      </c>
      <c r="J57" s="11">
        <v>8276212</v>
      </c>
      <c r="K57" s="7" t="s">
        <v>184</v>
      </c>
      <c r="L57" s="11">
        <v>90800</v>
      </c>
      <c r="M57" s="11">
        <v>29000</v>
      </c>
      <c r="N57" s="11">
        <v>0</v>
      </c>
      <c r="O57" s="11">
        <v>29000</v>
      </c>
      <c r="P57" s="11">
        <v>0</v>
      </c>
      <c r="Q57" s="11">
        <v>29000</v>
      </c>
      <c r="R57" s="11">
        <v>0</v>
      </c>
      <c r="S57" s="7">
        <f t="shared" si="0"/>
        <v>29000</v>
      </c>
      <c r="T57" s="7" t="s">
        <v>18</v>
      </c>
    </row>
    <row r="58" spans="1:20" s="10" customFormat="1" ht="54" customHeight="1">
      <c r="A58" s="7">
        <v>55</v>
      </c>
      <c r="B58" s="7" t="s">
        <v>185</v>
      </c>
      <c r="C58" s="7" t="s">
        <v>186</v>
      </c>
      <c r="D58" s="7" t="s">
        <v>27</v>
      </c>
      <c r="E58" s="7" t="s">
        <v>112</v>
      </c>
      <c r="F58" s="7" t="s">
        <v>113</v>
      </c>
      <c r="G58" s="7">
        <v>1</v>
      </c>
      <c r="H58" s="7" t="s">
        <v>30</v>
      </c>
      <c r="I58" s="7" t="s">
        <v>31</v>
      </c>
      <c r="J58" s="11">
        <v>20102307</v>
      </c>
      <c r="K58" s="7" t="s">
        <v>187</v>
      </c>
      <c r="L58" s="11">
        <v>21300</v>
      </c>
      <c r="M58" s="11">
        <v>5500</v>
      </c>
      <c r="N58" s="11">
        <v>0</v>
      </c>
      <c r="O58" s="11">
        <v>5500</v>
      </c>
      <c r="P58" s="11">
        <v>0</v>
      </c>
      <c r="Q58" s="11">
        <v>5500</v>
      </c>
      <c r="R58" s="11">
        <v>0</v>
      </c>
      <c r="S58" s="7">
        <f t="shared" si="0"/>
        <v>5500</v>
      </c>
      <c r="T58" s="7" t="s">
        <v>18</v>
      </c>
    </row>
    <row r="59" spans="1:20" s="10" customFormat="1" ht="54" customHeight="1">
      <c r="A59" s="7">
        <v>56</v>
      </c>
      <c r="B59" s="7" t="s">
        <v>188</v>
      </c>
      <c r="C59" s="7" t="s">
        <v>189</v>
      </c>
      <c r="D59" s="7" t="s">
        <v>27</v>
      </c>
      <c r="E59" s="7" t="s">
        <v>28</v>
      </c>
      <c r="F59" s="7" t="s">
        <v>29</v>
      </c>
      <c r="G59" s="7">
        <v>1</v>
      </c>
      <c r="H59" s="7" t="s">
        <v>30</v>
      </c>
      <c r="I59" s="7" t="s">
        <v>31</v>
      </c>
      <c r="J59" s="11">
        <v>20102330</v>
      </c>
      <c r="K59" s="7" t="s">
        <v>190</v>
      </c>
      <c r="L59" s="11">
        <v>97000</v>
      </c>
      <c r="M59" s="11">
        <v>29000</v>
      </c>
      <c r="N59" s="11">
        <v>0</v>
      </c>
      <c r="O59" s="11">
        <v>29000</v>
      </c>
      <c r="P59" s="11">
        <v>0</v>
      </c>
      <c r="Q59" s="11">
        <v>29000</v>
      </c>
      <c r="R59" s="11">
        <v>0</v>
      </c>
      <c r="S59" s="7">
        <f t="shared" si="0"/>
        <v>29000</v>
      </c>
      <c r="T59" s="7" t="s">
        <v>18</v>
      </c>
    </row>
    <row r="60" spans="1:20" s="10" customFormat="1" ht="54" customHeight="1">
      <c r="A60" s="7">
        <v>57</v>
      </c>
      <c r="B60" s="7" t="s">
        <v>191</v>
      </c>
      <c r="C60" s="7" t="s">
        <v>802</v>
      </c>
      <c r="D60" s="7" t="s">
        <v>27</v>
      </c>
      <c r="E60" s="7" t="s">
        <v>28</v>
      </c>
      <c r="F60" s="7" t="s">
        <v>41</v>
      </c>
      <c r="G60" s="7">
        <v>1</v>
      </c>
      <c r="H60" s="7" t="s">
        <v>42</v>
      </c>
      <c r="I60" s="7" t="s">
        <v>43</v>
      </c>
      <c r="J60" s="11">
        <v>50011115</v>
      </c>
      <c r="K60" s="7" t="s">
        <v>192</v>
      </c>
      <c r="L60" s="11">
        <v>95700</v>
      </c>
      <c r="M60" s="11">
        <v>29000</v>
      </c>
      <c r="N60" s="11">
        <v>0</v>
      </c>
      <c r="O60" s="11">
        <v>29000</v>
      </c>
      <c r="P60" s="11">
        <v>0</v>
      </c>
      <c r="Q60" s="11">
        <v>29000</v>
      </c>
      <c r="R60" s="11">
        <v>0</v>
      </c>
      <c r="S60" s="7">
        <f t="shared" si="0"/>
        <v>29000</v>
      </c>
      <c r="T60" s="7" t="s">
        <v>18</v>
      </c>
    </row>
    <row r="61" spans="1:20" s="10" customFormat="1" ht="54" customHeight="1">
      <c r="A61" s="7">
        <v>58</v>
      </c>
      <c r="B61" s="7" t="s">
        <v>193</v>
      </c>
      <c r="C61" s="7" t="s">
        <v>803</v>
      </c>
      <c r="D61" s="7" t="s">
        <v>27</v>
      </c>
      <c r="E61" s="7" t="s">
        <v>28</v>
      </c>
      <c r="F61" s="7" t="s">
        <v>41</v>
      </c>
      <c r="G61" s="7">
        <v>1</v>
      </c>
      <c r="H61" s="7" t="s">
        <v>42</v>
      </c>
      <c r="I61" s="7" t="s">
        <v>43</v>
      </c>
      <c r="J61" s="11">
        <v>50011122</v>
      </c>
      <c r="K61" s="7" t="s">
        <v>194</v>
      </c>
      <c r="L61" s="11">
        <v>96000</v>
      </c>
      <c r="M61" s="11">
        <v>29000</v>
      </c>
      <c r="N61" s="11">
        <v>0</v>
      </c>
      <c r="O61" s="11">
        <v>29000</v>
      </c>
      <c r="P61" s="11">
        <v>0</v>
      </c>
      <c r="Q61" s="11">
        <v>29000</v>
      </c>
      <c r="R61" s="11">
        <v>0</v>
      </c>
      <c r="S61" s="7">
        <f t="shared" si="0"/>
        <v>29000</v>
      </c>
      <c r="T61" s="7" t="s">
        <v>18</v>
      </c>
    </row>
    <row r="62" spans="1:20" s="10" customFormat="1" ht="54" customHeight="1">
      <c r="A62" s="7">
        <v>59</v>
      </c>
      <c r="B62" s="7" t="s">
        <v>195</v>
      </c>
      <c r="C62" s="7" t="s">
        <v>804</v>
      </c>
      <c r="D62" s="7" t="s">
        <v>27</v>
      </c>
      <c r="E62" s="7" t="s">
        <v>112</v>
      </c>
      <c r="F62" s="7" t="s">
        <v>196</v>
      </c>
      <c r="G62" s="7">
        <v>1</v>
      </c>
      <c r="H62" s="7" t="s">
        <v>42</v>
      </c>
      <c r="I62" s="7" t="s">
        <v>43</v>
      </c>
      <c r="J62" s="11">
        <v>50011203</v>
      </c>
      <c r="K62" s="7" t="s">
        <v>197</v>
      </c>
      <c r="L62" s="11">
        <v>22800</v>
      </c>
      <c r="M62" s="11">
        <v>5500</v>
      </c>
      <c r="N62" s="11">
        <v>0</v>
      </c>
      <c r="O62" s="11">
        <v>5500</v>
      </c>
      <c r="P62" s="11">
        <v>0</v>
      </c>
      <c r="Q62" s="11">
        <v>5500</v>
      </c>
      <c r="R62" s="11">
        <v>0</v>
      </c>
      <c r="S62" s="7">
        <f t="shared" si="0"/>
        <v>5500</v>
      </c>
      <c r="T62" s="7" t="s">
        <v>18</v>
      </c>
    </row>
    <row r="63" spans="1:20" s="10" customFormat="1" ht="54" customHeight="1">
      <c r="A63" s="7">
        <v>60</v>
      </c>
      <c r="B63" s="7" t="s">
        <v>198</v>
      </c>
      <c r="C63" s="7" t="s">
        <v>805</v>
      </c>
      <c r="D63" s="7" t="s">
        <v>27</v>
      </c>
      <c r="E63" s="7" t="s">
        <v>28</v>
      </c>
      <c r="F63" s="7" t="s">
        <v>41</v>
      </c>
      <c r="G63" s="7">
        <v>1</v>
      </c>
      <c r="H63" s="7" t="s">
        <v>42</v>
      </c>
      <c r="I63" s="7" t="s">
        <v>43</v>
      </c>
      <c r="J63" s="11">
        <v>18998039</v>
      </c>
      <c r="K63" s="7" t="s">
        <v>199</v>
      </c>
      <c r="L63" s="11">
        <v>87000</v>
      </c>
      <c r="M63" s="11">
        <v>29000</v>
      </c>
      <c r="N63" s="11">
        <v>0</v>
      </c>
      <c r="O63" s="11">
        <v>29000</v>
      </c>
      <c r="P63" s="11">
        <v>0</v>
      </c>
      <c r="Q63" s="11">
        <v>29000</v>
      </c>
      <c r="R63" s="11">
        <v>0</v>
      </c>
      <c r="S63" s="7">
        <f t="shared" si="0"/>
        <v>29000</v>
      </c>
      <c r="T63" s="7" t="s">
        <v>18</v>
      </c>
    </row>
    <row r="64" spans="1:20" s="10" customFormat="1" ht="54" customHeight="1">
      <c r="A64" s="7">
        <v>61</v>
      </c>
      <c r="B64" s="7" t="s">
        <v>200</v>
      </c>
      <c r="C64" s="7" t="s">
        <v>806</v>
      </c>
      <c r="D64" s="7" t="s">
        <v>27</v>
      </c>
      <c r="E64" s="7" t="s">
        <v>28</v>
      </c>
      <c r="F64" s="7" t="s">
        <v>41</v>
      </c>
      <c r="G64" s="7">
        <v>1</v>
      </c>
      <c r="H64" s="7" t="s">
        <v>42</v>
      </c>
      <c r="I64" s="7" t="s">
        <v>43</v>
      </c>
      <c r="J64" s="11">
        <v>50011101</v>
      </c>
      <c r="K64" s="7" t="s">
        <v>201</v>
      </c>
      <c r="L64" s="11">
        <v>93000</v>
      </c>
      <c r="M64" s="11">
        <v>29000</v>
      </c>
      <c r="N64" s="11">
        <v>0</v>
      </c>
      <c r="O64" s="11">
        <v>29000</v>
      </c>
      <c r="P64" s="11">
        <v>0</v>
      </c>
      <c r="Q64" s="11">
        <v>29000</v>
      </c>
      <c r="R64" s="11">
        <v>0</v>
      </c>
      <c r="S64" s="7">
        <f t="shared" si="0"/>
        <v>29000</v>
      </c>
      <c r="T64" s="7" t="s">
        <v>18</v>
      </c>
    </row>
    <row r="65" spans="1:20" s="10" customFormat="1" ht="54" customHeight="1">
      <c r="A65" s="7">
        <v>62</v>
      </c>
      <c r="B65" s="7" t="s">
        <v>202</v>
      </c>
      <c r="C65" s="7" t="s">
        <v>807</v>
      </c>
      <c r="D65" s="7" t="s">
        <v>129</v>
      </c>
      <c r="E65" s="7" t="s">
        <v>130</v>
      </c>
      <c r="F65" s="7" t="s">
        <v>203</v>
      </c>
      <c r="G65" s="7">
        <v>1</v>
      </c>
      <c r="H65" s="7" t="s">
        <v>204</v>
      </c>
      <c r="I65" s="7" t="s">
        <v>38</v>
      </c>
      <c r="J65" s="11">
        <v>23582066</v>
      </c>
      <c r="K65" s="7" t="s">
        <v>205</v>
      </c>
      <c r="L65" s="11">
        <v>6400</v>
      </c>
      <c r="M65" s="11">
        <v>1900</v>
      </c>
      <c r="N65" s="11">
        <v>0</v>
      </c>
      <c r="O65" s="11">
        <v>1900</v>
      </c>
      <c r="P65" s="11">
        <v>0</v>
      </c>
      <c r="Q65" s="11">
        <v>1900</v>
      </c>
      <c r="R65" s="11">
        <v>0</v>
      </c>
      <c r="S65" s="7">
        <f t="shared" si="0"/>
        <v>1900</v>
      </c>
      <c r="T65" s="7" t="s">
        <v>18</v>
      </c>
    </row>
    <row r="66" spans="1:20" s="10" customFormat="1" ht="54" customHeight="1">
      <c r="A66" s="7">
        <v>63</v>
      </c>
      <c r="B66" s="7" t="s">
        <v>175</v>
      </c>
      <c r="C66" s="7" t="s">
        <v>800</v>
      </c>
      <c r="D66" s="7" t="s">
        <v>129</v>
      </c>
      <c r="E66" s="7" t="s">
        <v>206</v>
      </c>
      <c r="F66" s="7" t="s">
        <v>207</v>
      </c>
      <c r="G66" s="7">
        <v>1</v>
      </c>
      <c r="H66" s="7" t="s">
        <v>208</v>
      </c>
      <c r="I66" s="7" t="s">
        <v>209</v>
      </c>
      <c r="J66" s="11">
        <v>23927178</v>
      </c>
      <c r="K66" s="7" t="s">
        <v>210</v>
      </c>
      <c r="L66" s="11">
        <v>6500</v>
      </c>
      <c r="M66" s="11">
        <v>2400</v>
      </c>
      <c r="N66" s="11">
        <v>0</v>
      </c>
      <c r="O66" s="11">
        <v>2400</v>
      </c>
      <c r="P66" s="11">
        <v>0</v>
      </c>
      <c r="Q66" s="11">
        <v>2400</v>
      </c>
      <c r="R66" s="11">
        <v>0</v>
      </c>
      <c r="S66" s="7">
        <f t="shared" si="0"/>
        <v>2400</v>
      </c>
      <c r="T66" s="7" t="s">
        <v>18</v>
      </c>
    </row>
    <row r="67" spans="1:20" s="10" customFormat="1" ht="54" customHeight="1">
      <c r="A67" s="7">
        <v>64</v>
      </c>
      <c r="B67" s="7" t="s">
        <v>180</v>
      </c>
      <c r="C67" s="7" t="s">
        <v>801</v>
      </c>
      <c r="D67" s="7" t="s">
        <v>129</v>
      </c>
      <c r="E67" s="7" t="s">
        <v>206</v>
      </c>
      <c r="F67" s="7" t="s">
        <v>207</v>
      </c>
      <c r="G67" s="7">
        <v>1</v>
      </c>
      <c r="H67" s="7" t="s">
        <v>208</v>
      </c>
      <c r="I67" s="7" t="s">
        <v>209</v>
      </c>
      <c r="J67" s="11">
        <v>23927180</v>
      </c>
      <c r="K67" s="7" t="s">
        <v>211</v>
      </c>
      <c r="L67" s="11">
        <v>6500</v>
      </c>
      <c r="M67" s="11">
        <v>2400</v>
      </c>
      <c r="N67" s="11">
        <v>0</v>
      </c>
      <c r="O67" s="11">
        <v>2400</v>
      </c>
      <c r="P67" s="11">
        <v>0</v>
      </c>
      <c r="Q67" s="11">
        <v>2400</v>
      </c>
      <c r="R67" s="11">
        <v>0</v>
      </c>
      <c r="S67" s="7">
        <f t="shared" si="0"/>
        <v>2400</v>
      </c>
      <c r="T67" s="7" t="s">
        <v>18</v>
      </c>
    </row>
    <row r="68" spans="1:20" s="10" customFormat="1" ht="54" customHeight="1">
      <c r="A68" s="7">
        <v>65</v>
      </c>
      <c r="B68" s="7" t="s">
        <v>212</v>
      </c>
      <c r="C68" s="7" t="s">
        <v>808</v>
      </c>
      <c r="D68" s="7" t="s">
        <v>34</v>
      </c>
      <c r="E68" s="7" t="s">
        <v>35</v>
      </c>
      <c r="F68" s="7" t="s">
        <v>36</v>
      </c>
      <c r="G68" s="7">
        <v>1</v>
      </c>
      <c r="H68" s="7" t="s">
        <v>37</v>
      </c>
      <c r="I68" s="7" t="s">
        <v>38</v>
      </c>
      <c r="J68" s="11">
        <v>24095661</v>
      </c>
      <c r="K68" s="7" t="s">
        <v>213</v>
      </c>
      <c r="L68" s="11">
        <v>99000</v>
      </c>
      <c r="M68" s="11">
        <v>30000</v>
      </c>
      <c r="N68" s="11">
        <v>0</v>
      </c>
      <c r="O68" s="11">
        <v>30000</v>
      </c>
      <c r="P68" s="11">
        <v>0</v>
      </c>
      <c r="Q68" s="11">
        <v>30000</v>
      </c>
      <c r="R68" s="11">
        <v>0</v>
      </c>
      <c r="S68" s="7">
        <f t="shared" si="0"/>
        <v>30000</v>
      </c>
      <c r="T68" s="7" t="s">
        <v>18</v>
      </c>
    </row>
    <row r="69" spans="1:20" s="10" customFormat="1" ht="54" customHeight="1">
      <c r="A69" s="7">
        <v>66</v>
      </c>
      <c r="B69" s="7" t="s">
        <v>212</v>
      </c>
      <c r="C69" s="7" t="s">
        <v>808</v>
      </c>
      <c r="D69" s="7" t="s">
        <v>129</v>
      </c>
      <c r="E69" s="7" t="s">
        <v>130</v>
      </c>
      <c r="F69" s="7" t="s">
        <v>214</v>
      </c>
      <c r="G69" s="7">
        <v>1</v>
      </c>
      <c r="H69" s="7" t="s">
        <v>215</v>
      </c>
      <c r="I69" s="7" t="s">
        <v>38</v>
      </c>
      <c r="J69" s="11">
        <v>23582067</v>
      </c>
      <c r="K69" s="7" t="s">
        <v>216</v>
      </c>
      <c r="L69" s="11">
        <v>6500</v>
      </c>
      <c r="M69" s="11">
        <v>1900</v>
      </c>
      <c r="N69" s="11">
        <v>0</v>
      </c>
      <c r="O69" s="11">
        <v>1900</v>
      </c>
      <c r="P69" s="11">
        <v>0</v>
      </c>
      <c r="Q69" s="11">
        <v>1900</v>
      </c>
      <c r="R69" s="11">
        <v>0</v>
      </c>
      <c r="S69" s="7">
        <f aca="true" t="shared" si="1" ref="S69:S131">SUM(Q69:R69)</f>
        <v>1900</v>
      </c>
      <c r="T69" s="7" t="s">
        <v>18</v>
      </c>
    </row>
    <row r="70" spans="1:20" s="10" customFormat="1" ht="54" customHeight="1">
      <c r="A70" s="7">
        <v>67</v>
      </c>
      <c r="B70" s="7" t="s">
        <v>212</v>
      </c>
      <c r="C70" s="7" t="s">
        <v>809</v>
      </c>
      <c r="D70" s="7" t="s">
        <v>217</v>
      </c>
      <c r="E70" s="7" t="s">
        <v>218</v>
      </c>
      <c r="F70" s="7" t="s">
        <v>219</v>
      </c>
      <c r="G70" s="7">
        <v>1</v>
      </c>
      <c r="H70" s="7" t="s">
        <v>220</v>
      </c>
      <c r="I70" s="7" t="s">
        <v>38</v>
      </c>
      <c r="J70" s="11">
        <v>24095705</v>
      </c>
      <c r="K70" s="7" t="s">
        <v>221</v>
      </c>
      <c r="L70" s="11">
        <v>7300</v>
      </c>
      <c r="M70" s="11">
        <v>1900</v>
      </c>
      <c r="N70" s="11">
        <v>0</v>
      </c>
      <c r="O70" s="11">
        <v>1900</v>
      </c>
      <c r="P70" s="11">
        <v>0</v>
      </c>
      <c r="Q70" s="11">
        <v>1900</v>
      </c>
      <c r="R70" s="11">
        <v>0</v>
      </c>
      <c r="S70" s="7">
        <f t="shared" si="1"/>
        <v>1900</v>
      </c>
      <c r="T70" s="7" t="s">
        <v>18</v>
      </c>
    </row>
    <row r="71" spans="1:20" s="10" customFormat="1" ht="54" customHeight="1">
      <c r="A71" s="7">
        <v>68</v>
      </c>
      <c r="B71" s="7" t="s">
        <v>222</v>
      </c>
      <c r="C71" s="7" t="s">
        <v>810</v>
      </c>
      <c r="D71" s="7" t="s">
        <v>34</v>
      </c>
      <c r="E71" s="7" t="s">
        <v>223</v>
      </c>
      <c r="F71" s="7" t="s">
        <v>224</v>
      </c>
      <c r="G71" s="7">
        <v>1</v>
      </c>
      <c r="H71" s="7" t="s">
        <v>225</v>
      </c>
      <c r="I71" s="7" t="s">
        <v>43</v>
      </c>
      <c r="J71" s="11">
        <v>50011082</v>
      </c>
      <c r="K71" s="7" t="s">
        <v>226</v>
      </c>
      <c r="L71" s="11">
        <v>164000</v>
      </c>
      <c r="M71" s="11">
        <v>50000</v>
      </c>
      <c r="N71" s="11">
        <v>0</v>
      </c>
      <c r="O71" s="11">
        <v>50000</v>
      </c>
      <c r="P71" s="11">
        <v>0</v>
      </c>
      <c r="Q71" s="11">
        <v>50000</v>
      </c>
      <c r="R71" s="11">
        <v>0</v>
      </c>
      <c r="S71" s="7">
        <f t="shared" si="1"/>
        <v>50000</v>
      </c>
      <c r="T71" s="7" t="s">
        <v>18</v>
      </c>
    </row>
    <row r="72" spans="1:20" s="10" customFormat="1" ht="54" customHeight="1">
      <c r="A72" s="7">
        <v>69</v>
      </c>
      <c r="B72" s="7" t="s">
        <v>227</v>
      </c>
      <c r="C72" s="7" t="s">
        <v>811</v>
      </c>
      <c r="D72" s="7" t="s">
        <v>217</v>
      </c>
      <c r="E72" s="7" t="s">
        <v>228</v>
      </c>
      <c r="F72" s="7" t="s">
        <v>229</v>
      </c>
      <c r="G72" s="7">
        <v>1</v>
      </c>
      <c r="H72" s="7" t="s">
        <v>220</v>
      </c>
      <c r="I72" s="7" t="s">
        <v>38</v>
      </c>
      <c r="J72" s="11">
        <v>23582062</v>
      </c>
      <c r="K72" s="7" t="s">
        <v>230</v>
      </c>
      <c r="L72" s="11">
        <v>7600</v>
      </c>
      <c r="M72" s="11">
        <v>2200</v>
      </c>
      <c r="N72" s="11">
        <v>0</v>
      </c>
      <c r="O72" s="11">
        <v>2200</v>
      </c>
      <c r="P72" s="11">
        <v>0</v>
      </c>
      <c r="Q72" s="11">
        <v>2200</v>
      </c>
      <c r="R72" s="11">
        <v>0</v>
      </c>
      <c r="S72" s="7">
        <f t="shared" si="1"/>
        <v>2200</v>
      </c>
      <c r="T72" s="7" t="s">
        <v>18</v>
      </c>
    </row>
    <row r="73" spans="1:20" s="10" customFormat="1" ht="54" customHeight="1">
      <c r="A73" s="7">
        <v>70</v>
      </c>
      <c r="B73" s="7" t="s">
        <v>231</v>
      </c>
      <c r="C73" s="7" t="s">
        <v>812</v>
      </c>
      <c r="D73" s="7" t="s">
        <v>27</v>
      </c>
      <c r="E73" s="7" t="s">
        <v>28</v>
      </c>
      <c r="F73" s="7" t="s">
        <v>41</v>
      </c>
      <c r="G73" s="7">
        <v>1</v>
      </c>
      <c r="H73" s="7" t="s">
        <v>42</v>
      </c>
      <c r="I73" s="7" t="s">
        <v>43</v>
      </c>
      <c r="J73" s="11">
        <v>18998049</v>
      </c>
      <c r="K73" s="7" t="s">
        <v>232</v>
      </c>
      <c r="L73" s="11">
        <v>87000</v>
      </c>
      <c r="M73" s="11">
        <v>29000</v>
      </c>
      <c r="N73" s="11">
        <v>0</v>
      </c>
      <c r="O73" s="11">
        <v>29000</v>
      </c>
      <c r="P73" s="11">
        <v>0</v>
      </c>
      <c r="Q73" s="11">
        <v>29000</v>
      </c>
      <c r="R73" s="11">
        <v>0</v>
      </c>
      <c r="S73" s="7">
        <f t="shared" si="1"/>
        <v>29000</v>
      </c>
      <c r="T73" s="7" t="s">
        <v>18</v>
      </c>
    </row>
    <row r="74" spans="1:20" s="10" customFormat="1" ht="54" customHeight="1">
      <c r="A74" s="7">
        <v>71</v>
      </c>
      <c r="B74" s="7" t="s">
        <v>233</v>
      </c>
      <c r="C74" s="7" t="s">
        <v>813</v>
      </c>
      <c r="D74" s="7" t="s">
        <v>34</v>
      </c>
      <c r="E74" s="7" t="s">
        <v>51</v>
      </c>
      <c r="F74" s="7" t="s">
        <v>234</v>
      </c>
      <c r="G74" s="7">
        <v>1</v>
      </c>
      <c r="H74" s="7" t="s">
        <v>235</v>
      </c>
      <c r="I74" s="7" t="s">
        <v>38</v>
      </c>
      <c r="J74" s="12" t="s">
        <v>958</v>
      </c>
      <c r="K74" s="7" t="s">
        <v>236</v>
      </c>
      <c r="L74" s="11">
        <v>149000</v>
      </c>
      <c r="M74" s="11">
        <v>38000</v>
      </c>
      <c r="N74" s="11">
        <v>0</v>
      </c>
      <c r="O74" s="11">
        <v>38000</v>
      </c>
      <c r="P74" s="11">
        <v>0</v>
      </c>
      <c r="Q74" s="11">
        <v>38000</v>
      </c>
      <c r="R74" s="11">
        <v>0</v>
      </c>
      <c r="S74" s="7">
        <f t="shared" si="1"/>
        <v>38000</v>
      </c>
      <c r="T74" s="7" t="s">
        <v>18</v>
      </c>
    </row>
    <row r="75" spans="1:20" s="10" customFormat="1" ht="54" customHeight="1">
      <c r="A75" s="7">
        <v>72</v>
      </c>
      <c r="B75" s="7" t="s">
        <v>233</v>
      </c>
      <c r="C75" s="7" t="s">
        <v>814</v>
      </c>
      <c r="D75" s="7" t="s">
        <v>129</v>
      </c>
      <c r="E75" s="7" t="s">
        <v>206</v>
      </c>
      <c r="F75" s="7" t="s">
        <v>237</v>
      </c>
      <c r="G75" s="7">
        <v>1</v>
      </c>
      <c r="H75" s="7" t="s">
        <v>220</v>
      </c>
      <c r="I75" s="7" t="s">
        <v>38</v>
      </c>
      <c r="J75" s="11">
        <v>21889770</v>
      </c>
      <c r="K75" s="7" t="s">
        <v>238</v>
      </c>
      <c r="L75" s="11">
        <v>9800</v>
      </c>
      <c r="M75" s="11">
        <v>2400</v>
      </c>
      <c r="N75" s="11">
        <v>0</v>
      </c>
      <c r="O75" s="11">
        <v>2400</v>
      </c>
      <c r="P75" s="11">
        <v>0</v>
      </c>
      <c r="Q75" s="11">
        <v>2400</v>
      </c>
      <c r="R75" s="11">
        <v>0</v>
      </c>
      <c r="S75" s="7">
        <f t="shared" si="1"/>
        <v>2400</v>
      </c>
      <c r="T75" s="7" t="s">
        <v>18</v>
      </c>
    </row>
    <row r="76" spans="1:20" s="10" customFormat="1" ht="54" customHeight="1">
      <c r="A76" s="7">
        <v>73</v>
      </c>
      <c r="B76" s="7" t="s">
        <v>233</v>
      </c>
      <c r="C76" s="7" t="s">
        <v>814</v>
      </c>
      <c r="D76" s="7" t="s">
        <v>149</v>
      </c>
      <c r="E76" s="7" t="s">
        <v>150</v>
      </c>
      <c r="F76" s="7" t="s">
        <v>239</v>
      </c>
      <c r="G76" s="7">
        <v>1</v>
      </c>
      <c r="H76" s="7" t="s">
        <v>240</v>
      </c>
      <c r="I76" s="7" t="s">
        <v>38</v>
      </c>
      <c r="J76" s="11">
        <v>23582051</v>
      </c>
      <c r="K76" s="7" t="s">
        <v>241</v>
      </c>
      <c r="L76" s="11">
        <v>60100</v>
      </c>
      <c r="M76" s="11">
        <v>24000</v>
      </c>
      <c r="N76" s="11">
        <v>0</v>
      </c>
      <c r="O76" s="11">
        <v>24000</v>
      </c>
      <c r="P76" s="11">
        <v>0</v>
      </c>
      <c r="Q76" s="11">
        <v>24000</v>
      </c>
      <c r="R76" s="11">
        <v>0</v>
      </c>
      <c r="S76" s="7">
        <f t="shared" si="1"/>
        <v>24000</v>
      </c>
      <c r="T76" s="7" t="s">
        <v>18</v>
      </c>
    </row>
    <row r="77" spans="1:20" s="10" customFormat="1" ht="54" customHeight="1">
      <c r="A77" s="7">
        <v>74</v>
      </c>
      <c r="B77" s="7" t="s">
        <v>242</v>
      </c>
      <c r="C77" s="7" t="s">
        <v>815</v>
      </c>
      <c r="D77" s="7" t="s">
        <v>34</v>
      </c>
      <c r="E77" s="7" t="s">
        <v>51</v>
      </c>
      <c r="F77" s="7" t="s">
        <v>176</v>
      </c>
      <c r="G77" s="7">
        <v>1</v>
      </c>
      <c r="H77" s="7" t="s">
        <v>177</v>
      </c>
      <c r="I77" s="7" t="s">
        <v>178</v>
      </c>
      <c r="J77" s="11">
        <v>28771855</v>
      </c>
      <c r="K77" s="7" t="s">
        <v>243</v>
      </c>
      <c r="L77" s="11">
        <v>128000</v>
      </c>
      <c r="M77" s="11">
        <v>38000</v>
      </c>
      <c r="N77" s="11">
        <v>0</v>
      </c>
      <c r="O77" s="11">
        <v>38000</v>
      </c>
      <c r="P77" s="11">
        <v>0</v>
      </c>
      <c r="Q77" s="11">
        <v>38000</v>
      </c>
      <c r="R77" s="11">
        <v>0</v>
      </c>
      <c r="S77" s="7">
        <f t="shared" si="1"/>
        <v>38000</v>
      </c>
      <c r="T77" s="7" t="s">
        <v>18</v>
      </c>
    </row>
    <row r="78" spans="1:20" s="10" customFormat="1" ht="54" customHeight="1">
      <c r="A78" s="7">
        <v>75</v>
      </c>
      <c r="B78" s="7" t="s">
        <v>242</v>
      </c>
      <c r="C78" s="7" t="s">
        <v>815</v>
      </c>
      <c r="D78" s="7" t="s">
        <v>129</v>
      </c>
      <c r="E78" s="7" t="s">
        <v>206</v>
      </c>
      <c r="F78" s="7" t="s">
        <v>207</v>
      </c>
      <c r="G78" s="7">
        <v>1</v>
      </c>
      <c r="H78" s="7" t="s">
        <v>208</v>
      </c>
      <c r="I78" s="7" t="s">
        <v>209</v>
      </c>
      <c r="J78" s="11">
        <v>23927179</v>
      </c>
      <c r="K78" s="7" t="s">
        <v>244</v>
      </c>
      <c r="L78" s="11">
        <v>6500</v>
      </c>
      <c r="M78" s="11">
        <v>2400</v>
      </c>
      <c r="N78" s="11">
        <v>0</v>
      </c>
      <c r="O78" s="11">
        <v>2400</v>
      </c>
      <c r="P78" s="11">
        <v>0</v>
      </c>
      <c r="Q78" s="11">
        <v>2400</v>
      </c>
      <c r="R78" s="11">
        <v>0</v>
      </c>
      <c r="S78" s="7">
        <f t="shared" si="1"/>
        <v>2400</v>
      </c>
      <c r="T78" s="7" t="s">
        <v>18</v>
      </c>
    </row>
    <row r="79" spans="1:20" s="10" customFormat="1" ht="54" customHeight="1">
      <c r="A79" s="7">
        <v>76</v>
      </c>
      <c r="B79" s="7" t="s">
        <v>245</v>
      </c>
      <c r="C79" s="7" t="s">
        <v>246</v>
      </c>
      <c r="D79" s="7" t="s">
        <v>142</v>
      </c>
      <c r="E79" s="7" t="s">
        <v>247</v>
      </c>
      <c r="F79" s="7" t="s">
        <v>248</v>
      </c>
      <c r="G79" s="7">
        <v>1</v>
      </c>
      <c r="H79" s="7" t="s">
        <v>53</v>
      </c>
      <c r="I79" s="7" t="s">
        <v>54</v>
      </c>
      <c r="J79" s="11">
        <v>24644186</v>
      </c>
      <c r="K79" s="7" t="s">
        <v>249</v>
      </c>
      <c r="L79" s="11">
        <v>99999</v>
      </c>
      <c r="M79" s="11">
        <v>23000</v>
      </c>
      <c r="N79" s="11">
        <v>0</v>
      </c>
      <c r="O79" s="11">
        <v>23000</v>
      </c>
      <c r="P79" s="11">
        <v>0</v>
      </c>
      <c r="Q79" s="11">
        <v>23000</v>
      </c>
      <c r="R79" s="11">
        <v>0</v>
      </c>
      <c r="S79" s="7">
        <f t="shared" si="1"/>
        <v>23000</v>
      </c>
      <c r="T79" s="7" t="s">
        <v>18</v>
      </c>
    </row>
    <row r="80" spans="1:20" s="10" customFormat="1" ht="54" customHeight="1">
      <c r="A80" s="7">
        <v>77</v>
      </c>
      <c r="B80" s="7" t="s">
        <v>250</v>
      </c>
      <c r="C80" s="7" t="s">
        <v>816</v>
      </c>
      <c r="D80" s="7" t="s">
        <v>34</v>
      </c>
      <c r="E80" s="7" t="s">
        <v>223</v>
      </c>
      <c r="F80" s="7" t="s">
        <v>251</v>
      </c>
      <c r="G80" s="7">
        <v>1</v>
      </c>
      <c r="H80" s="7" t="s">
        <v>177</v>
      </c>
      <c r="I80" s="7" t="s">
        <v>178</v>
      </c>
      <c r="J80" s="11">
        <v>12046761</v>
      </c>
      <c r="K80" s="7" t="s">
        <v>252</v>
      </c>
      <c r="L80" s="11">
        <v>150000</v>
      </c>
      <c r="M80" s="11">
        <v>50000</v>
      </c>
      <c r="N80" s="11">
        <v>0</v>
      </c>
      <c r="O80" s="11">
        <v>50000</v>
      </c>
      <c r="P80" s="11">
        <v>0</v>
      </c>
      <c r="Q80" s="11">
        <v>50000</v>
      </c>
      <c r="R80" s="11">
        <v>0</v>
      </c>
      <c r="S80" s="7">
        <f t="shared" si="1"/>
        <v>50000</v>
      </c>
      <c r="T80" s="7" t="s">
        <v>18</v>
      </c>
    </row>
    <row r="81" spans="1:20" s="10" customFormat="1" ht="54" customHeight="1">
      <c r="A81" s="7">
        <v>78</v>
      </c>
      <c r="B81" s="7" t="s">
        <v>253</v>
      </c>
      <c r="C81" s="7" t="s">
        <v>817</v>
      </c>
      <c r="D81" s="7" t="s">
        <v>34</v>
      </c>
      <c r="E81" s="7" t="s">
        <v>51</v>
      </c>
      <c r="F81" s="7" t="s">
        <v>176</v>
      </c>
      <c r="G81" s="7">
        <v>1</v>
      </c>
      <c r="H81" s="7" t="s">
        <v>177</v>
      </c>
      <c r="I81" s="7" t="s">
        <v>178</v>
      </c>
      <c r="J81" s="11">
        <v>28771856</v>
      </c>
      <c r="K81" s="7" t="s">
        <v>254</v>
      </c>
      <c r="L81" s="11">
        <v>128000</v>
      </c>
      <c r="M81" s="11">
        <v>38000</v>
      </c>
      <c r="N81" s="11">
        <v>0</v>
      </c>
      <c r="O81" s="11">
        <v>38000</v>
      </c>
      <c r="P81" s="11">
        <v>0</v>
      </c>
      <c r="Q81" s="11">
        <v>38000</v>
      </c>
      <c r="R81" s="11">
        <v>0</v>
      </c>
      <c r="S81" s="7">
        <f t="shared" si="1"/>
        <v>38000</v>
      </c>
      <c r="T81" s="7" t="s">
        <v>18</v>
      </c>
    </row>
    <row r="82" spans="1:20" s="10" customFormat="1" ht="54" customHeight="1">
      <c r="A82" s="7">
        <v>79</v>
      </c>
      <c r="B82" s="7" t="s">
        <v>255</v>
      </c>
      <c r="C82" s="7" t="s">
        <v>818</v>
      </c>
      <c r="D82" s="7" t="s">
        <v>34</v>
      </c>
      <c r="E82" s="7" t="s">
        <v>51</v>
      </c>
      <c r="F82" s="7" t="s">
        <v>176</v>
      </c>
      <c r="G82" s="7">
        <v>1</v>
      </c>
      <c r="H82" s="7" t="s">
        <v>177</v>
      </c>
      <c r="I82" s="7" t="s">
        <v>178</v>
      </c>
      <c r="J82" s="11">
        <v>28771857</v>
      </c>
      <c r="K82" s="7" t="s">
        <v>256</v>
      </c>
      <c r="L82" s="11">
        <v>128000</v>
      </c>
      <c r="M82" s="11">
        <v>38000</v>
      </c>
      <c r="N82" s="11">
        <v>0</v>
      </c>
      <c r="O82" s="11">
        <v>38000</v>
      </c>
      <c r="P82" s="11">
        <v>0</v>
      </c>
      <c r="Q82" s="11">
        <v>38000</v>
      </c>
      <c r="R82" s="11">
        <v>0</v>
      </c>
      <c r="S82" s="7">
        <f t="shared" si="1"/>
        <v>38000</v>
      </c>
      <c r="T82" s="7" t="s">
        <v>18</v>
      </c>
    </row>
    <row r="83" spans="1:20" s="10" customFormat="1" ht="54" customHeight="1">
      <c r="A83" s="7">
        <v>80</v>
      </c>
      <c r="B83" s="7" t="s">
        <v>257</v>
      </c>
      <c r="C83" s="7" t="s">
        <v>819</v>
      </c>
      <c r="D83" s="7" t="s">
        <v>34</v>
      </c>
      <c r="E83" s="7" t="s">
        <v>35</v>
      </c>
      <c r="F83" s="7" t="s">
        <v>36</v>
      </c>
      <c r="G83" s="7">
        <v>1</v>
      </c>
      <c r="H83" s="7" t="s">
        <v>37</v>
      </c>
      <c r="I83" s="7" t="s">
        <v>38</v>
      </c>
      <c r="J83" s="12" t="s">
        <v>959</v>
      </c>
      <c r="K83" s="7" t="s">
        <v>258</v>
      </c>
      <c r="L83" s="11">
        <v>106600</v>
      </c>
      <c r="M83" s="11">
        <v>30000</v>
      </c>
      <c r="N83" s="11">
        <v>0</v>
      </c>
      <c r="O83" s="11">
        <v>30000</v>
      </c>
      <c r="P83" s="11">
        <v>0</v>
      </c>
      <c r="Q83" s="11">
        <v>30000</v>
      </c>
      <c r="R83" s="11">
        <v>0</v>
      </c>
      <c r="S83" s="7">
        <f t="shared" si="1"/>
        <v>30000</v>
      </c>
      <c r="T83" s="7" t="s">
        <v>18</v>
      </c>
    </row>
    <row r="84" spans="1:20" s="10" customFormat="1" ht="54" customHeight="1">
      <c r="A84" s="7">
        <v>81</v>
      </c>
      <c r="B84" s="7" t="s">
        <v>259</v>
      </c>
      <c r="C84" s="7" t="s">
        <v>820</v>
      </c>
      <c r="D84" s="7" t="s">
        <v>34</v>
      </c>
      <c r="E84" s="7" t="s">
        <v>35</v>
      </c>
      <c r="F84" s="7" t="s">
        <v>36</v>
      </c>
      <c r="G84" s="7">
        <v>1</v>
      </c>
      <c r="H84" s="7" t="s">
        <v>37</v>
      </c>
      <c r="I84" s="7" t="s">
        <v>38</v>
      </c>
      <c r="J84" s="11">
        <v>24095651</v>
      </c>
      <c r="K84" s="7" t="s">
        <v>260</v>
      </c>
      <c r="L84" s="11">
        <v>99000</v>
      </c>
      <c r="M84" s="11">
        <v>30000</v>
      </c>
      <c r="N84" s="11">
        <v>0</v>
      </c>
      <c r="O84" s="11">
        <v>30000</v>
      </c>
      <c r="P84" s="11">
        <v>0</v>
      </c>
      <c r="Q84" s="11">
        <v>30000</v>
      </c>
      <c r="R84" s="11">
        <v>0</v>
      </c>
      <c r="S84" s="7">
        <f t="shared" si="1"/>
        <v>30000</v>
      </c>
      <c r="T84" s="7" t="s">
        <v>18</v>
      </c>
    </row>
    <row r="85" spans="1:20" s="10" customFormat="1" ht="54" customHeight="1">
      <c r="A85" s="7">
        <v>82</v>
      </c>
      <c r="B85" s="7" t="s">
        <v>261</v>
      </c>
      <c r="C85" s="7" t="s">
        <v>262</v>
      </c>
      <c r="D85" s="7" t="s">
        <v>27</v>
      </c>
      <c r="E85" s="7" t="s">
        <v>171</v>
      </c>
      <c r="F85" s="7" t="s">
        <v>172</v>
      </c>
      <c r="G85" s="7">
        <v>1</v>
      </c>
      <c r="H85" s="7" t="s">
        <v>173</v>
      </c>
      <c r="I85" s="7" t="s">
        <v>54</v>
      </c>
      <c r="J85" s="11">
        <v>24644224</v>
      </c>
      <c r="K85" s="7" t="s">
        <v>263</v>
      </c>
      <c r="L85" s="11">
        <v>15400</v>
      </c>
      <c r="M85" s="11">
        <v>3200</v>
      </c>
      <c r="N85" s="11">
        <v>0</v>
      </c>
      <c r="O85" s="11">
        <v>3200</v>
      </c>
      <c r="P85" s="11">
        <v>0</v>
      </c>
      <c r="Q85" s="11">
        <v>3200</v>
      </c>
      <c r="R85" s="11">
        <v>0</v>
      </c>
      <c r="S85" s="7">
        <f t="shared" si="1"/>
        <v>3200</v>
      </c>
      <c r="T85" s="7" t="s">
        <v>18</v>
      </c>
    </row>
    <row r="86" spans="1:20" s="10" customFormat="1" ht="54" customHeight="1">
      <c r="A86" s="7">
        <v>83</v>
      </c>
      <c r="B86" s="7" t="s">
        <v>264</v>
      </c>
      <c r="C86" s="7" t="s">
        <v>821</v>
      </c>
      <c r="D86" s="7" t="s">
        <v>27</v>
      </c>
      <c r="E86" s="7" t="s">
        <v>28</v>
      </c>
      <c r="F86" s="7" t="s">
        <v>57</v>
      </c>
      <c r="G86" s="7">
        <v>1</v>
      </c>
      <c r="H86" s="7" t="s">
        <v>58</v>
      </c>
      <c r="I86" s="7" t="s">
        <v>265</v>
      </c>
      <c r="J86" s="11">
        <v>20257649</v>
      </c>
      <c r="K86" s="7" t="s">
        <v>266</v>
      </c>
      <c r="L86" s="11">
        <v>90000</v>
      </c>
      <c r="M86" s="11">
        <v>29000</v>
      </c>
      <c r="N86" s="11">
        <v>0</v>
      </c>
      <c r="O86" s="11">
        <v>29000</v>
      </c>
      <c r="P86" s="11">
        <v>0</v>
      </c>
      <c r="Q86" s="11">
        <v>29000</v>
      </c>
      <c r="R86" s="11">
        <v>0</v>
      </c>
      <c r="S86" s="7">
        <f t="shared" si="1"/>
        <v>29000</v>
      </c>
      <c r="T86" s="7" t="s">
        <v>18</v>
      </c>
    </row>
    <row r="87" spans="1:20" s="10" customFormat="1" ht="54" customHeight="1">
      <c r="A87" s="7">
        <v>84</v>
      </c>
      <c r="B87" s="7" t="s">
        <v>267</v>
      </c>
      <c r="C87" s="7" t="s">
        <v>822</v>
      </c>
      <c r="D87" s="7" t="s">
        <v>129</v>
      </c>
      <c r="E87" s="7" t="s">
        <v>130</v>
      </c>
      <c r="F87" s="7" t="s">
        <v>214</v>
      </c>
      <c r="G87" s="7">
        <v>1</v>
      </c>
      <c r="H87" s="7" t="s">
        <v>215</v>
      </c>
      <c r="I87" s="7" t="s">
        <v>38</v>
      </c>
      <c r="J87" s="11">
        <v>24095702</v>
      </c>
      <c r="K87" s="7" t="s">
        <v>268</v>
      </c>
      <c r="L87" s="11">
        <v>5900</v>
      </c>
      <c r="M87" s="11">
        <v>1900</v>
      </c>
      <c r="N87" s="11">
        <v>0</v>
      </c>
      <c r="O87" s="11">
        <v>1900</v>
      </c>
      <c r="P87" s="11">
        <v>0</v>
      </c>
      <c r="Q87" s="11">
        <v>1900</v>
      </c>
      <c r="R87" s="11">
        <v>0</v>
      </c>
      <c r="S87" s="7">
        <f t="shared" si="1"/>
        <v>1900</v>
      </c>
      <c r="T87" s="7" t="s">
        <v>18</v>
      </c>
    </row>
    <row r="88" spans="1:20" s="10" customFormat="1" ht="54" customHeight="1">
      <c r="A88" s="7">
        <v>85</v>
      </c>
      <c r="B88" s="7" t="s">
        <v>269</v>
      </c>
      <c r="C88" s="7" t="s">
        <v>823</v>
      </c>
      <c r="D88" s="7" t="s">
        <v>270</v>
      </c>
      <c r="E88" s="7" t="s">
        <v>271</v>
      </c>
      <c r="F88" s="7" t="s">
        <v>272</v>
      </c>
      <c r="G88" s="7">
        <v>1</v>
      </c>
      <c r="H88" s="7" t="s">
        <v>273</v>
      </c>
      <c r="I88" s="7" t="s">
        <v>38</v>
      </c>
      <c r="J88" s="11">
        <v>21889728</v>
      </c>
      <c r="K88" s="7" t="s">
        <v>274</v>
      </c>
      <c r="L88" s="11">
        <v>1920</v>
      </c>
      <c r="M88" s="11">
        <v>480</v>
      </c>
      <c r="N88" s="11">
        <v>0</v>
      </c>
      <c r="O88" s="11">
        <v>480</v>
      </c>
      <c r="P88" s="11">
        <v>0</v>
      </c>
      <c r="Q88" s="11">
        <v>480</v>
      </c>
      <c r="R88" s="11">
        <v>0</v>
      </c>
      <c r="S88" s="7">
        <f t="shared" si="1"/>
        <v>480</v>
      </c>
      <c r="T88" s="7" t="s">
        <v>18</v>
      </c>
    </row>
    <row r="89" spans="1:20" s="10" customFormat="1" ht="54" customHeight="1">
      <c r="A89" s="7">
        <v>86</v>
      </c>
      <c r="B89" s="7" t="s">
        <v>275</v>
      </c>
      <c r="C89" s="7" t="s">
        <v>824</v>
      </c>
      <c r="D89" s="7" t="s">
        <v>34</v>
      </c>
      <c r="E89" s="7" t="s">
        <v>51</v>
      </c>
      <c r="F89" s="7" t="s">
        <v>276</v>
      </c>
      <c r="G89" s="7">
        <v>1</v>
      </c>
      <c r="H89" s="7" t="s">
        <v>277</v>
      </c>
      <c r="I89" s="7" t="s">
        <v>43</v>
      </c>
      <c r="J89" s="11">
        <v>50011070</v>
      </c>
      <c r="K89" s="7" t="s">
        <v>278</v>
      </c>
      <c r="L89" s="11">
        <v>113000</v>
      </c>
      <c r="M89" s="11">
        <v>38000</v>
      </c>
      <c r="N89" s="11">
        <v>0</v>
      </c>
      <c r="O89" s="11">
        <v>38000</v>
      </c>
      <c r="P89" s="11">
        <v>0</v>
      </c>
      <c r="Q89" s="11">
        <v>38000</v>
      </c>
      <c r="R89" s="11">
        <v>0</v>
      </c>
      <c r="S89" s="7">
        <f t="shared" si="1"/>
        <v>38000</v>
      </c>
      <c r="T89" s="7" t="s">
        <v>18</v>
      </c>
    </row>
    <row r="90" spans="1:20" s="10" customFormat="1" ht="54" customHeight="1">
      <c r="A90" s="7">
        <v>87</v>
      </c>
      <c r="B90" s="7" t="s">
        <v>279</v>
      </c>
      <c r="C90" s="7" t="s">
        <v>825</v>
      </c>
      <c r="D90" s="7" t="s">
        <v>27</v>
      </c>
      <c r="E90" s="7" t="s">
        <v>28</v>
      </c>
      <c r="F90" s="7" t="s">
        <v>41</v>
      </c>
      <c r="G90" s="7">
        <v>1</v>
      </c>
      <c r="H90" s="7" t="s">
        <v>42</v>
      </c>
      <c r="I90" s="7" t="s">
        <v>43</v>
      </c>
      <c r="J90" s="11">
        <v>18998080</v>
      </c>
      <c r="K90" s="7" t="s">
        <v>280</v>
      </c>
      <c r="L90" s="11">
        <v>92000</v>
      </c>
      <c r="M90" s="11">
        <v>29000</v>
      </c>
      <c r="N90" s="11">
        <v>0</v>
      </c>
      <c r="O90" s="11">
        <v>29000</v>
      </c>
      <c r="P90" s="11">
        <v>0</v>
      </c>
      <c r="Q90" s="11">
        <v>29000</v>
      </c>
      <c r="R90" s="11">
        <v>0</v>
      </c>
      <c r="S90" s="7">
        <f t="shared" si="1"/>
        <v>29000</v>
      </c>
      <c r="T90" s="7" t="s">
        <v>18</v>
      </c>
    </row>
    <row r="91" spans="1:20" s="10" customFormat="1" ht="54" customHeight="1">
      <c r="A91" s="7">
        <v>88</v>
      </c>
      <c r="B91" s="7" t="s">
        <v>281</v>
      </c>
      <c r="C91" s="7" t="s">
        <v>826</v>
      </c>
      <c r="D91" s="7" t="s">
        <v>142</v>
      </c>
      <c r="E91" s="7" t="s">
        <v>282</v>
      </c>
      <c r="F91" s="7" t="s">
        <v>283</v>
      </c>
      <c r="G91" s="7">
        <v>1</v>
      </c>
      <c r="H91" s="7" t="s">
        <v>42</v>
      </c>
      <c r="I91" s="7" t="s">
        <v>43</v>
      </c>
      <c r="J91" s="11">
        <v>50011083</v>
      </c>
      <c r="K91" s="7" t="s">
        <v>284</v>
      </c>
      <c r="L91" s="11">
        <v>185800</v>
      </c>
      <c r="M91" s="11">
        <v>15000</v>
      </c>
      <c r="N91" s="11">
        <v>0</v>
      </c>
      <c r="O91" s="11">
        <v>15000</v>
      </c>
      <c r="P91" s="11">
        <v>0</v>
      </c>
      <c r="Q91" s="11">
        <v>15000</v>
      </c>
      <c r="R91" s="11">
        <v>0</v>
      </c>
      <c r="S91" s="7">
        <f t="shared" si="1"/>
        <v>15000</v>
      </c>
      <c r="T91" s="7" t="s">
        <v>18</v>
      </c>
    </row>
    <row r="92" spans="1:20" s="10" customFormat="1" ht="54" customHeight="1">
      <c r="A92" s="7">
        <v>89</v>
      </c>
      <c r="B92" s="7" t="s">
        <v>285</v>
      </c>
      <c r="C92" s="7" t="s">
        <v>827</v>
      </c>
      <c r="D92" s="7" t="s">
        <v>142</v>
      </c>
      <c r="E92" s="7" t="s">
        <v>282</v>
      </c>
      <c r="F92" s="7" t="s">
        <v>283</v>
      </c>
      <c r="G92" s="7">
        <v>1</v>
      </c>
      <c r="H92" s="7" t="s">
        <v>42</v>
      </c>
      <c r="I92" s="7" t="s">
        <v>43</v>
      </c>
      <c r="J92" s="11">
        <v>50011061</v>
      </c>
      <c r="K92" s="7" t="s">
        <v>286</v>
      </c>
      <c r="L92" s="11">
        <v>190000</v>
      </c>
      <c r="M92" s="11">
        <v>15000</v>
      </c>
      <c r="N92" s="11">
        <v>0</v>
      </c>
      <c r="O92" s="11">
        <v>15000</v>
      </c>
      <c r="P92" s="11">
        <v>0</v>
      </c>
      <c r="Q92" s="11">
        <v>15000</v>
      </c>
      <c r="R92" s="11">
        <v>0</v>
      </c>
      <c r="S92" s="7">
        <f t="shared" si="1"/>
        <v>15000</v>
      </c>
      <c r="T92" s="7" t="s">
        <v>18</v>
      </c>
    </row>
    <row r="93" spans="1:20" s="10" customFormat="1" ht="54" customHeight="1">
      <c r="A93" s="7">
        <v>90</v>
      </c>
      <c r="B93" s="7" t="s">
        <v>287</v>
      </c>
      <c r="C93" s="7" t="s">
        <v>828</v>
      </c>
      <c r="D93" s="7" t="s">
        <v>27</v>
      </c>
      <c r="E93" s="7" t="s">
        <v>28</v>
      </c>
      <c r="F93" s="7" t="s">
        <v>41</v>
      </c>
      <c r="G93" s="7">
        <v>1</v>
      </c>
      <c r="H93" s="7" t="s">
        <v>42</v>
      </c>
      <c r="I93" s="7" t="s">
        <v>43</v>
      </c>
      <c r="J93" s="11">
        <v>18992183</v>
      </c>
      <c r="K93" s="7" t="s">
        <v>288</v>
      </c>
      <c r="L93" s="11">
        <v>93000</v>
      </c>
      <c r="M93" s="11">
        <v>29000</v>
      </c>
      <c r="N93" s="11">
        <v>0</v>
      </c>
      <c r="O93" s="11">
        <v>29000</v>
      </c>
      <c r="P93" s="11">
        <v>0</v>
      </c>
      <c r="Q93" s="11">
        <v>29000</v>
      </c>
      <c r="R93" s="11">
        <v>0</v>
      </c>
      <c r="S93" s="7">
        <f t="shared" si="1"/>
        <v>29000</v>
      </c>
      <c r="T93" s="7" t="s">
        <v>18</v>
      </c>
    </row>
    <row r="94" spans="1:20" s="10" customFormat="1" ht="54" customHeight="1">
      <c r="A94" s="7">
        <v>91</v>
      </c>
      <c r="B94" s="7" t="s">
        <v>289</v>
      </c>
      <c r="C94" s="7" t="s">
        <v>829</v>
      </c>
      <c r="D94" s="7" t="s">
        <v>27</v>
      </c>
      <c r="E94" s="7" t="s">
        <v>28</v>
      </c>
      <c r="F94" s="7" t="s">
        <v>41</v>
      </c>
      <c r="G94" s="7">
        <v>1</v>
      </c>
      <c r="H94" s="7" t="s">
        <v>42</v>
      </c>
      <c r="I94" s="7" t="s">
        <v>43</v>
      </c>
      <c r="J94" s="11">
        <v>19004801</v>
      </c>
      <c r="K94" s="7" t="s">
        <v>290</v>
      </c>
      <c r="L94" s="11">
        <v>87000</v>
      </c>
      <c r="M94" s="11">
        <v>29000</v>
      </c>
      <c r="N94" s="11">
        <v>0</v>
      </c>
      <c r="O94" s="11">
        <v>29000</v>
      </c>
      <c r="P94" s="11">
        <v>0</v>
      </c>
      <c r="Q94" s="11">
        <v>29000</v>
      </c>
      <c r="R94" s="11">
        <v>0</v>
      </c>
      <c r="S94" s="7">
        <f t="shared" si="1"/>
        <v>29000</v>
      </c>
      <c r="T94" s="7" t="s">
        <v>18</v>
      </c>
    </row>
    <row r="95" spans="1:20" s="10" customFormat="1" ht="54" customHeight="1">
      <c r="A95" s="7">
        <v>92</v>
      </c>
      <c r="B95" s="7" t="s">
        <v>291</v>
      </c>
      <c r="C95" s="7" t="s">
        <v>830</v>
      </c>
      <c r="D95" s="7" t="s">
        <v>27</v>
      </c>
      <c r="E95" s="7" t="s">
        <v>28</v>
      </c>
      <c r="F95" s="7" t="s">
        <v>292</v>
      </c>
      <c r="G95" s="7">
        <v>1</v>
      </c>
      <c r="H95" s="7" t="s">
        <v>42</v>
      </c>
      <c r="I95" s="7" t="s">
        <v>43</v>
      </c>
      <c r="J95" s="11">
        <v>50011104</v>
      </c>
      <c r="K95" s="7" t="s">
        <v>293</v>
      </c>
      <c r="L95" s="11">
        <v>83500</v>
      </c>
      <c r="M95" s="11">
        <v>29000</v>
      </c>
      <c r="N95" s="11">
        <v>0</v>
      </c>
      <c r="O95" s="11">
        <v>29000</v>
      </c>
      <c r="P95" s="11">
        <v>0</v>
      </c>
      <c r="Q95" s="11">
        <v>29000</v>
      </c>
      <c r="R95" s="11">
        <v>0</v>
      </c>
      <c r="S95" s="7">
        <f t="shared" si="1"/>
        <v>29000</v>
      </c>
      <c r="T95" s="7" t="s">
        <v>18</v>
      </c>
    </row>
    <row r="96" spans="1:20" s="10" customFormat="1" ht="54" customHeight="1">
      <c r="A96" s="7">
        <v>93</v>
      </c>
      <c r="B96" s="7" t="s">
        <v>257</v>
      </c>
      <c r="C96" s="7" t="s">
        <v>831</v>
      </c>
      <c r="D96" s="7" t="s">
        <v>129</v>
      </c>
      <c r="E96" s="7" t="s">
        <v>130</v>
      </c>
      <c r="F96" s="7" t="s">
        <v>214</v>
      </c>
      <c r="G96" s="7">
        <v>1</v>
      </c>
      <c r="H96" s="7" t="s">
        <v>215</v>
      </c>
      <c r="I96" s="7" t="s">
        <v>38</v>
      </c>
      <c r="J96" s="11">
        <v>24095712</v>
      </c>
      <c r="K96" s="7" t="s">
        <v>294</v>
      </c>
      <c r="L96" s="11">
        <v>5900</v>
      </c>
      <c r="M96" s="11">
        <v>1900</v>
      </c>
      <c r="N96" s="11">
        <v>0</v>
      </c>
      <c r="O96" s="11">
        <v>1900</v>
      </c>
      <c r="P96" s="11">
        <v>0</v>
      </c>
      <c r="Q96" s="11">
        <v>1900</v>
      </c>
      <c r="R96" s="11">
        <v>0</v>
      </c>
      <c r="S96" s="7">
        <f t="shared" si="1"/>
        <v>1900</v>
      </c>
      <c r="T96" s="7" t="s">
        <v>18</v>
      </c>
    </row>
    <row r="97" spans="1:20" s="10" customFormat="1" ht="54" customHeight="1">
      <c r="A97" s="7">
        <v>94</v>
      </c>
      <c r="B97" s="7" t="s">
        <v>259</v>
      </c>
      <c r="C97" s="7" t="s">
        <v>832</v>
      </c>
      <c r="D97" s="7" t="s">
        <v>129</v>
      </c>
      <c r="E97" s="7" t="s">
        <v>206</v>
      </c>
      <c r="F97" s="7" t="s">
        <v>295</v>
      </c>
      <c r="G97" s="7">
        <v>1</v>
      </c>
      <c r="H97" s="7" t="s">
        <v>215</v>
      </c>
      <c r="I97" s="7" t="s">
        <v>38</v>
      </c>
      <c r="J97" s="11">
        <v>24095707</v>
      </c>
      <c r="K97" s="7" t="s">
        <v>296</v>
      </c>
      <c r="L97" s="11">
        <v>6400</v>
      </c>
      <c r="M97" s="11">
        <v>2400</v>
      </c>
      <c r="N97" s="11">
        <v>0</v>
      </c>
      <c r="O97" s="11">
        <v>2400</v>
      </c>
      <c r="P97" s="11">
        <v>0</v>
      </c>
      <c r="Q97" s="11">
        <v>2400</v>
      </c>
      <c r="R97" s="11">
        <v>0</v>
      </c>
      <c r="S97" s="7">
        <f t="shared" si="1"/>
        <v>2400</v>
      </c>
      <c r="T97" s="7" t="s">
        <v>18</v>
      </c>
    </row>
    <row r="98" spans="1:20" s="10" customFormat="1" ht="54" customHeight="1">
      <c r="A98" s="7">
        <v>95</v>
      </c>
      <c r="B98" s="7" t="s">
        <v>259</v>
      </c>
      <c r="C98" s="7" t="s">
        <v>833</v>
      </c>
      <c r="D98" s="7" t="s">
        <v>27</v>
      </c>
      <c r="E98" s="7" t="s">
        <v>28</v>
      </c>
      <c r="F98" s="7" t="s">
        <v>41</v>
      </c>
      <c r="G98" s="7">
        <v>1</v>
      </c>
      <c r="H98" s="7" t="s">
        <v>42</v>
      </c>
      <c r="I98" s="7" t="s">
        <v>43</v>
      </c>
      <c r="J98" s="11">
        <v>19001186</v>
      </c>
      <c r="K98" s="7" t="s">
        <v>297</v>
      </c>
      <c r="L98" s="11">
        <v>95000</v>
      </c>
      <c r="M98" s="11">
        <v>29000</v>
      </c>
      <c r="N98" s="11">
        <v>0</v>
      </c>
      <c r="O98" s="11">
        <v>29000</v>
      </c>
      <c r="P98" s="11">
        <v>0</v>
      </c>
      <c r="Q98" s="11">
        <v>29000</v>
      </c>
      <c r="R98" s="11">
        <v>0</v>
      </c>
      <c r="S98" s="7">
        <f t="shared" si="1"/>
        <v>29000</v>
      </c>
      <c r="T98" s="7" t="s">
        <v>18</v>
      </c>
    </row>
    <row r="99" spans="1:20" s="9" customFormat="1" ht="54" customHeight="1">
      <c r="A99" s="7">
        <v>96</v>
      </c>
      <c r="B99" s="4" t="s">
        <v>298</v>
      </c>
      <c r="C99" s="4" t="s">
        <v>834</v>
      </c>
      <c r="D99" s="4" t="s">
        <v>129</v>
      </c>
      <c r="E99" s="4" t="s">
        <v>206</v>
      </c>
      <c r="F99" s="4" t="s">
        <v>299</v>
      </c>
      <c r="G99" s="4">
        <v>1</v>
      </c>
      <c r="H99" s="4" t="s">
        <v>273</v>
      </c>
      <c r="I99" s="4" t="s">
        <v>38</v>
      </c>
      <c r="J99" s="8">
        <v>21889757</v>
      </c>
      <c r="K99" s="4" t="s">
        <v>300</v>
      </c>
      <c r="L99" s="8">
        <v>7200</v>
      </c>
      <c r="M99" s="8">
        <v>2400</v>
      </c>
      <c r="N99" s="8">
        <v>0</v>
      </c>
      <c r="O99" s="8">
        <v>2400</v>
      </c>
      <c r="P99" s="8">
        <v>0</v>
      </c>
      <c r="Q99" s="8">
        <v>2400</v>
      </c>
      <c r="R99" s="8">
        <v>0</v>
      </c>
      <c r="S99" s="7">
        <f t="shared" si="1"/>
        <v>2400</v>
      </c>
      <c r="T99" s="4" t="s">
        <v>18</v>
      </c>
    </row>
    <row r="100" spans="1:20" s="10" customFormat="1" ht="54" customHeight="1">
      <c r="A100" s="7">
        <v>97</v>
      </c>
      <c r="B100" s="7" t="s">
        <v>301</v>
      </c>
      <c r="C100" s="7" t="s">
        <v>835</v>
      </c>
      <c r="D100" s="7" t="s">
        <v>270</v>
      </c>
      <c r="E100" s="7" t="s">
        <v>271</v>
      </c>
      <c r="F100" s="7" t="s">
        <v>272</v>
      </c>
      <c r="G100" s="7">
        <v>1</v>
      </c>
      <c r="H100" s="7" t="s">
        <v>273</v>
      </c>
      <c r="I100" s="7" t="s">
        <v>38</v>
      </c>
      <c r="J100" s="11">
        <v>23582052</v>
      </c>
      <c r="K100" s="7" t="s">
        <v>302</v>
      </c>
      <c r="L100" s="11">
        <v>1920</v>
      </c>
      <c r="M100" s="11">
        <v>480</v>
      </c>
      <c r="N100" s="11">
        <v>0</v>
      </c>
      <c r="O100" s="11">
        <v>480</v>
      </c>
      <c r="P100" s="11">
        <v>0</v>
      </c>
      <c r="Q100" s="11">
        <v>480</v>
      </c>
      <c r="R100" s="11">
        <v>0</v>
      </c>
      <c r="S100" s="7">
        <f t="shared" si="1"/>
        <v>480</v>
      </c>
      <c r="T100" s="7" t="s">
        <v>18</v>
      </c>
    </row>
    <row r="101" spans="1:20" s="10" customFormat="1" ht="54" customHeight="1">
      <c r="A101" s="7">
        <v>98</v>
      </c>
      <c r="B101" s="7" t="s">
        <v>257</v>
      </c>
      <c r="C101" s="7" t="s">
        <v>819</v>
      </c>
      <c r="D101" s="7" t="s">
        <v>217</v>
      </c>
      <c r="E101" s="7" t="s">
        <v>218</v>
      </c>
      <c r="F101" s="7" t="s">
        <v>219</v>
      </c>
      <c r="G101" s="7">
        <v>1</v>
      </c>
      <c r="H101" s="7" t="s">
        <v>220</v>
      </c>
      <c r="I101" s="7" t="s">
        <v>38</v>
      </c>
      <c r="J101" s="11">
        <v>21889768</v>
      </c>
      <c r="K101" s="7" t="s">
        <v>303</v>
      </c>
      <c r="L101" s="11">
        <v>7300</v>
      </c>
      <c r="M101" s="11">
        <v>1900</v>
      </c>
      <c r="N101" s="11">
        <v>0</v>
      </c>
      <c r="O101" s="11">
        <v>1900</v>
      </c>
      <c r="P101" s="11">
        <v>0</v>
      </c>
      <c r="Q101" s="11">
        <v>1900</v>
      </c>
      <c r="R101" s="11">
        <v>0</v>
      </c>
      <c r="S101" s="7">
        <f t="shared" si="1"/>
        <v>1900</v>
      </c>
      <c r="T101" s="7" t="s">
        <v>18</v>
      </c>
    </row>
    <row r="102" spans="1:20" s="10" customFormat="1" ht="54" customHeight="1">
      <c r="A102" s="7">
        <v>99</v>
      </c>
      <c r="B102" s="7" t="s">
        <v>304</v>
      </c>
      <c r="C102" s="7" t="s">
        <v>305</v>
      </c>
      <c r="D102" s="7" t="s">
        <v>27</v>
      </c>
      <c r="E102" s="7" t="s">
        <v>28</v>
      </c>
      <c r="F102" s="7" t="s">
        <v>306</v>
      </c>
      <c r="G102" s="7">
        <v>1</v>
      </c>
      <c r="H102" s="7" t="s">
        <v>173</v>
      </c>
      <c r="I102" s="7" t="s">
        <v>54</v>
      </c>
      <c r="J102" s="11">
        <v>19000845</v>
      </c>
      <c r="K102" s="7" t="s">
        <v>307</v>
      </c>
      <c r="L102" s="11">
        <v>74000</v>
      </c>
      <c r="M102" s="11">
        <v>29000</v>
      </c>
      <c r="N102" s="11">
        <v>0</v>
      </c>
      <c r="O102" s="11">
        <v>29000</v>
      </c>
      <c r="P102" s="11">
        <v>0</v>
      </c>
      <c r="Q102" s="11">
        <v>29000</v>
      </c>
      <c r="R102" s="11">
        <v>0</v>
      </c>
      <c r="S102" s="7">
        <f t="shared" si="1"/>
        <v>29000</v>
      </c>
      <c r="T102" s="7" t="s">
        <v>18</v>
      </c>
    </row>
    <row r="103" spans="1:20" s="10" customFormat="1" ht="54" customHeight="1">
      <c r="A103" s="7">
        <v>100</v>
      </c>
      <c r="B103" s="7" t="s">
        <v>308</v>
      </c>
      <c r="C103" s="7" t="s">
        <v>836</v>
      </c>
      <c r="D103" s="7" t="s">
        <v>129</v>
      </c>
      <c r="E103" s="7" t="s">
        <v>130</v>
      </c>
      <c r="F103" s="7" t="s">
        <v>214</v>
      </c>
      <c r="G103" s="7">
        <v>1</v>
      </c>
      <c r="H103" s="7" t="s">
        <v>215</v>
      </c>
      <c r="I103" s="7" t="s">
        <v>38</v>
      </c>
      <c r="J103" s="11">
        <v>21889754</v>
      </c>
      <c r="K103" s="7" t="s">
        <v>309</v>
      </c>
      <c r="L103" s="11">
        <v>5600</v>
      </c>
      <c r="M103" s="11">
        <v>1900</v>
      </c>
      <c r="N103" s="11">
        <v>0</v>
      </c>
      <c r="O103" s="11">
        <v>1900</v>
      </c>
      <c r="P103" s="11">
        <v>0</v>
      </c>
      <c r="Q103" s="11">
        <v>1900</v>
      </c>
      <c r="R103" s="11">
        <v>0</v>
      </c>
      <c r="S103" s="7">
        <f t="shared" si="1"/>
        <v>1900</v>
      </c>
      <c r="T103" s="7" t="s">
        <v>18</v>
      </c>
    </row>
    <row r="104" spans="1:20" s="10" customFormat="1" ht="54" customHeight="1">
      <c r="A104" s="7">
        <v>101</v>
      </c>
      <c r="B104" s="7" t="s">
        <v>253</v>
      </c>
      <c r="C104" s="7" t="s">
        <v>817</v>
      </c>
      <c r="D104" s="7" t="s">
        <v>129</v>
      </c>
      <c r="E104" s="7" t="s">
        <v>206</v>
      </c>
      <c r="F104" s="7" t="s">
        <v>310</v>
      </c>
      <c r="G104" s="7">
        <v>1</v>
      </c>
      <c r="H104" s="7" t="s">
        <v>311</v>
      </c>
      <c r="I104" s="7" t="s">
        <v>312</v>
      </c>
      <c r="J104" s="11">
        <v>23085007</v>
      </c>
      <c r="K104" s="7" t="s">
        <v>313</v>
      </c>
      <c r="L104" s="11">
        <v>8000</v>
      </c>
      <c r="M104" s="11">
        <v>2400</v>
      </c>
      <c r="N104" s="11">
        <v>0</v>
      </c>
      <c r="O104" s="11">
        <v>2400</v>
      </c>
      <c r="P104" s="11">
        <v>0</v>
      </c>
      <c r="Q104" s="11">
        <v>2400</v>
      </c>
      <c r="R104" s="11">
        <v>0</v>
      </c>
      <c r="S104" s="7">
        <f t="shared" si="1"/>
        <v>2400</v>
      </c>
      <c r="T104" s="7" t="s">
        <v>18</v>
      </c>
    </row>
    <row r="105" spans="1:20" s="10" customFormat="1" ht="54" customHeight="1">
      <c r="A105" s="7">
        <v>102</v>
      </c>
      <c r="B105" s="7" t="s">
        <v>255</v>
      </c>
      <c r="C105" s="7" t="s">
        <v>818</v>
      </c>
      <c r="D105" s="7" t="s">
        <v>129</v>
      </c>
      <c r="E105" s="7" t="s">
        <v>206</v>
      </c>
      <c r="F105" s="7" t="s">
        <v>310</v>
      </c>
      <c r="G105" s="7">
        <v>1</v>
      </c>
      <c r="H105" s="7" t="s">
        <v>311</v>
      </c>
      <c r="I105" s="7" t="s">
        <v>312</v>
      </c>
      <c r="J105" s="11">
        <v>23085008</v>
      </c>
      <c r="K105" s="7" t="s">
        <v>314</v>
      </c>
      <c r="L105" s="11">
        <v>8000</v>
      </c>
      <c r="M105" s="11">
        <v>2400</v>
      </c>
      <c r="N105" s="11">
        <v>0</v>
      </c>
      <c r="O105" s="11">
        <v>2400</v>
      </c>
      <c r="P105" s="11">
        <v>0</v>
      </c>
      <c r="Q105" s="11">
        <v>2400</v>
      </c>
      <c r="R105" s="11">
        <v>0</v>
      </c>
      <c r="S105" s="7">
        <f t="shared" si="1"/>
        <v>2400</v>
      </c>
      <c r="T105" s="7" t="s">
        <v>18</v>
      </c>
    </row>
    <row r="106" spans="1:20" s="10" customFormat="1" ht="54" customHeight="1">
      <c r="A106" s="7">
        <v>103</v>
      </c>
      <c r="B106" s="7" t="s">
        <v>315</v>
      </c>
      <c r="C106" s="7" t="s">
        <v>316</v>
      </c>
      <c r="D106" s="7" t="s">
        <v>27</v>
      </c>
      <c r="E106" s="7" t="s">
        <v>28</v>
      </c>
      <c r="F106" s="7" t="s">
        <v>29</v>
      </c>
      <c r="G106" s="7">
        <v>1</v>
      </c>
      <c r="H106" s="7" t="s">
        <v>30</v>
      </c>
      <c r="I106" s="7" t="s">
        <v>31</v>
      </c>
      <c r="J106" s="11">
        <v>8276234</v>
      </c>
      <c r="K106" s="7" t="s">
        <v>317</v>
      </c>
      <c r="L106" s="11">
        <v>90000</v>
      </c>
      <c r="M106" s="11">
        <v>29000</v>
      </c>
      <c r="N106" s="11">
        <v>0</v>
      </c>
      <c r="O106" s="11">
        <v>29000</v>
      </c>
      <c r="P106" s="11">
        <v>0</v>
      </c>
      <c r="Q106" s="11">
        <v>29000</v>
      </c>
      <c r="R106" s="11">
        <v>0</v>
      </c>
      <c r="S106" s="7">
        <f t="shared" si="1"/>
        <v>29000</v>
      </c>
      <c r="T106" s="7" t="s">
        <v>18</v>
      </c>
    </row>
    <row r="107" spans="1:20" s="10" customFormat="1" ht="54" customHeight="1">
      <c r="A107" s="7">
        <v>104</v>
      </c>
      <c r="B107" s="7" t="s">
        <v>318</v>
      </c>
      <c r="C107" s="7" t="s">
        <v>837</v>
      </c>
      <c r="D107" s="7" t="s">
        <v>27</v>
      </c>
      <c r="E107" s="7" t="s">
        <v>28</v>
      </c>
      <c r="F107" s="7" t="s">
        <v>41</v>
      </c>
      <c r="G107" s="7">
        <v>1</v>
      </c>
      <c r="H107" s="7" t="s">
        <v>42</v>
      </c>
      <c r="I107" s="7" t="s">
        <v>43</v>
      </c>
      <c r="J107" s="11">
        <v>18998077</v>
      </c>
      <c r="K107" s="7" t="s">
        <v>319</v>
      </c>
      <c r="L107" s="11">
        <v>92000</v>
      </c>
      <c r="M107" s="11">
        <v>29000</v>
      </c>
      <c r="N107" s="11">
        <v>0</v>
      </c>
      <c r="O107" s="11">
        <v>29000</v>
      </c>
      <c r="P107" s="11">
        <v>0</v>
      </c>
      <c r="Q107" s="11">
        <v>29000</v>
      </c>
      <c r="R107" s="11">
        <v>0</v>
      </c>
      <c r="S107" s="7">
        <f t="shared" si="1"/>
        <v>29000</v>
      </c>
      <c r="T107" s="7" t="s">
        <v>18</v>
      </c>
    </row>
    <row r="108" spans="1:20" s="10" customFormat="1" ht="54" customHeight="1">
      <c r="A108" s="7">
        <v>105</v>
      </c>
      <c r="B108" s="7" t="s">
        <v>320</v>
      </c>
      <c r="C108" s="7" t="s">
        <v>321</v>
      </c>
      <c r="D108" s="7" t="s">
        <v>142</v>
      </c>
      <c r="E108" s="7" t="s">
        <v>143</v>
      </c>
      <c r="F108" s="7" t="s">
        <v>144</v>
      </c>
      <c r="G108" s="7">
        <v>1</v>
      </c>
      <c r="H108" s="7" t="s">
        <v>30</v>
      </c>
      <c r="I108" s="7" t="s">
        <v>31</v>
      </c>
      <c r="J108" s="11">
        <v>5155967</v>
      </c>
      <c r="K108" s="7" t="s">
        <v>322</v>
      </c>
      <c r="L108" s="11">
        <v>169000</v>
      </c>
      <c r="M108" s="11">
        <v>19000</v>
      </c>
      <c r="N108" s="11">
        <v>0</v>
      </c>
      <c r="O108" s="11">
        <v>19000</v>
      </c>
      <c r="P108" s="11">
        <v>0</v>
      </c>
      <c r="Q108" s="11">
        <v>19000</v>
      </c>
      <c r="R108" s="11">
        <v>0</v>
      </c>
      <c r="S108" s="7">
        <f t="shared" si="1"/>
        <v>19000</v>
      </c>
      <c r="T108" s="7" t="s">
        <v>18</v>
      </c>
    </row>
    <row r="109" spans="1:20" s="10" customFormat="1" ht="54" customHeight="1">
      <c r="A109" s="7">
        <v>106</v>
      </c>
      <c r="B109" s="7" t="s">
        <v>323</v>
      </c>
      <c r="C109" s="7" t="s">
        <v>324</v>
      </c>
      <c r="D109" s="7" t="s">
        <v>129</v>
      </c>
      <c r="E109" s="7" t="s">
        <v>206</v>
      </c>
      <c r="F109" s="7" t="s">
        <v>325</v>
      </c>
      <c r="G109" s="7">
        <v>1</v>
      </c>
      <c r="H109" s="7" t="s">
        <v>326</v>
      </c>
      <c r="I109" s="7" t="s">
        <v>327</v>
      </c>
      <c r="J109" s="11">
        <v>93877804</v>
      </c>
      <c r="K109" s="7" t="s">
        <v>328</v>
      </c>
      <c r="L109" s="11">
        <v>9300</v>
      </c>
      <c r="M109" s="11">
        <v>2400</v>
      </c>
      <c r="N109" s="11">
        <v>0</v>
      </c>
      <c r="O109" s="11">
        <v>2400</v>
      </c>
      <c r="P109" s="11">
        <v>0</v>
      </c>
      <c r="Q109" s="11">
        <v>2400</v>
      </c>
      <c r="R109" s="11">
        <v>0</v>
      </c>
      <c r="S109" s="7">
        <f t="shared" si="1"/>
        <v>2400</v>
      </c>
      <c r="T109" s="7" t="s">
        <v>18</v>
      </c>
    </row>
    <row r="110" spans="1:20" s="10" customFormat="1" ht="54" customHeight="1">
      <c r="A110" s="7">
        <v>107</v>
      </c>
      <c r="B110" s="7" t="s">
        <v>329</v>
      </c>
      <c r="C110" s="7" t="s">
        <v>838</v>
      </c>
      <c r="D110" s="7" t="s">
        <v>27</v>
      </c>
      <c r="E110" s="7" t="s">
        <v>28</v>
      </c>
      <c r="F110" s="7" t="s">
        <v>41</v>
      </c>
      <c r="G110" s="7">
        <v>1</v>
      </c>
      <c r="H110" s="7" t="s">
        <v>42</v>
      </c>
      <c r="I110" s="7" t="s">
        <v>43</v>
      </c>
      <c r="J110" s="11">
        <v>50011116</v>
      </c>
      <c r="K110" s="7" t="s">
        <v>330</v>
      </c>
      <c r="L110" s="11">
        <v>93000</v>
      </c>
      <c r="M110" s="11">
        <v>29000</v>
      </c>
      <c r="N110" s="11">
        <v>0</v>
      </c>
      <c r="O110" s="11">
        <v>29000</v>
      </c>
      <c r="P110" s="11">
        <v>0</v>
      </c>
      <c r="Q110" s="11">
        <v>29000</v>
      </c>
      <c r="R110" s="11">
        <v>0</v>
      </c>
      <c r="S110" s="7">
        <f t="shared" si="1"/>
        <v>29000</v>
      </c>
      <c r="T110" s="7" t="s">
        <v>18</v>
      </c>
    </row>
    <row r="111" spans="1:20" s="10" customFormat="1" ht="54" customHeight="1">
      <c r="A111" s="7">
        <v>108</v>
      </c>
      <c r="B111" s="7" t="s">
        <v>331</v>
      </c>
      <c r="C111" s="7" t="s">
        <v>839</v>
      </c>
      <c r="D111" s="7" t="s">
        <v>27</v>
      </c>
      <c r="E111" s="7" t="s">
        <v>28</v>
      </c>
      <c r="F111" s="7" t="s">
        <v>41</v>
      </c>
      <c r="G111" s="7">
        <v>1</v>
      </c>
      <c r="H111" s="7" t="s">
        <v>42</v>
      </c>
      <c r="I111" s="7" t="s">
        <v>43</v>
      </c>
      <c r="J111" s="11">
        <v>50011136</v>
      </c>
      <c r="K111" s="7" t="s">
        <v>332</v>
      </c>
      <c r="L111" s="11">
        <v>96000</v>
      </c>
      <c r="M111" s="11">
        <v>29000</v>
      </c>
      <c r="N111" s="11">
        <v>0</v>
      </c>
      <c r="O111" s="11">
        <v>29000</v>
      </c>
      <c r="P111" s="11">
        <v>0</v>
      </c>
      <c r="Q111" s="11">
        <v>29000</v>
      </c>
      <c r="R111" s="11">
        <v>0</v>
      </c>
      <c r="S111" s="7">
        <f t="shared" si="1"/>
        <v>29000</v>
      </c>
      <c r="T111" s="7" t="s">
        <v>18</v>
      </c>
    </row>
    <row r="112" spans="1:20" s="10" customFormat="1" ht="54" customHeight="1">
      <c r="A112" s="7">
        <v>109</v>
      </c>
      <c r="B112" s="7" t="s">
        <v>333</v>
      </c>
      <c r="C112" s="7" t="s">
        <v>840</v>
      </c>
      <c r="D112" s="7" t="s">
        <v>27</v>
      </c>
      <c r="E112" s="7" t="s">
        <v>28</v>
      </c>
      <c r="F112" s="7" t="s">
        <v>41</v>
      </c>
      <c r="G112" s="7">
        <v>1</v>
      </c>
      <c r="H112" s="7" t="s">
        <v>42</v>
      </c>
      <c r="I112" s="7" t="s">
        <v>43</v>
      </c>
      <c r="J112" s="11">
        <v>18998048</v>
      </c>
      <c r="K112" s="7" t="s">
        <v>334</v>
      </c>
      <c r="L112" s="11">
        <v>90000</v>
      </c>
      <c r="M112" s="11">
        <v>29000</v>
      </c>
      <c r="N112" s="11">
        <v>0</v>
      </c>
      <c r="O112" s="11">
        <v>29000</v>
      </c>
      <c r="P112" s="11">
        <v>0</v>
      </c>
      <c r="Q112" s="11">
        <v>29000</v>
      </c>
      <c r="R112" s="11">
        <v>0</v>
      </c>
      <c r="S112" s="7">
        <f t="shared" si="1"/>
        <v>29000</v>
      </c>
      <c r="T112" s="7" t="s">
        <v>18</v>
      </c>
    </row>
    <row r="113" spans="1:20" s="10" customFormat="1" ht="54" customHeight="1">
      <c r="A113" s="7">
        <v>110</v>
      </c>
      <c r="B113" s="7" t="s">
        <v>335</v>
      </c>
      <c r="C113" s="7" t="s">
        <v>841</v>
      </c>
      <c r="D113" s="7" t="s">
        <v>34</v>
      </c>
      <c r="E113" s="7" t="s">
        <v>51</v>
      </c>
      <c r="F113" s="7" t="s">
        <v>52</v>
      </c>
      <c r="G113" s="7">
        <v>1</v>
      </c>
      <c r="H113" s="7" t="s">
        <v>53</v>
      </c>
      <c r="I113" s="7" t="s">
        <v>336</v>
      </c>
      <c r="J113" s="11">
        <v>4890311</v>
      </c>
      <c r="K113" s="7" t="s">
        <v>337</v>
      </c>
      <c r="L113" s="11">
        <v>118000</v>
      </c>
      <c r="M113" s="11">
        <v>38000</v>
      </c>
      <c r="N113" s="11">
        <v>0</v>
      </c>
      <c r="O113" s="11">
        <v>38000</v>
      </c>
      <c r="P113" s="11">
        <v>0</v>
      </c>
      <c r="Q113" s="11">
        <v>38000</v>
      </c>
      <c r="R113" s="11">
        <v>0</v>
      </c>
      <c r="S113" s="7">
        <f t="shared" si="1"/>
        <v>38000</v>
      </c>
      <c r="T113" s="7" t="s">
        <v>18</v>
      </c>
    </row>
    <row r="114" spans="1:20" s="10" customFormat="1" ht="54" customHeight="1">
      <c r="A114" s="7">
        <v>111</v>
      </c>
      <c r="B114" s="7" t="s">
        <v>338</v>
      </c>
      <c r="C114" s="7" t="s">
        <v>842</v>
      </c>
      <c r="D114" s="7" t="s">
        <v>34</v>
      </c>
      <c r="E114" s="7" t="s">
        <v>51</v>
      </c>
      <c r="F114" s="7" t="s">
        <v>52</v>
      </c>
      <c r="G114" s="7">
        <v>1</v>
      </c>
      <c r="H114" s="7" t="s">
        <v>53</v>
      </c>
      <c r="I114" s="7" t="s">
        <v>336</v>
      </c>
      <c r="J114" s="11">
        <v>4890312</v>
      </c>
      <c r="K114" s="7" t="s">
        <v>339</v>
      </c>
      <c r="L114" s="11">
        <v>118000</v>
      </c>
      <c r="M114" s="11">
        <v>38000</v>
      </c>
      <c r="N114" s="11">
        <v>0</v>
      </c>
      <c r="O114" s="11">
        <v>38000</v>
      </c>
      <c r="P114" s="11">
        <v>0</v>
      </c>
      <c r="Q114" s="11">
        <v>38000</v>
      </c>
      <c r="R114" s="11">
        <v>0</v>
      </c>
      <c r="S114" s="7">
        <f t="shared" si="1"/>
        <v>38000</v>
      </c>
      <c r="T114" s="7" t="s">
        <v>18</v>
      </c>
    </row>
    <row r="115" spans="1:20" s="10" customFormat="1" ht="54" customHeight="1">
      <c r="A115" s="7">
        <v>112</v>
      </c>
      <c r="B115" s="7" t="s">
        <v>340</v>
      </c>
      <c r="C115" s="7" t="s">
        <v>843</v>
      </c>
      <c r="D115" s="7" t="s">
        <v>142</v>
      </c>
      <c r="E115" s="7" t="s">
        <v>247</v>
      </c>
      <c r="F115" s="7" t="s">
        <v>248</v>
      </c>
      <c r="G115" s="7">
        <v>1</v>
      </c>
      <c r="H115" s="7" t="s">
        <v>53</v>
      </c>
      <c r="I115" s="7" t="s">
        <v>336</v>
      </c>
      <c r="J115" s="11">
        <v>280367</v>
      </c>
      <c r="K115" s="7" t="s">
        <v>341</v>
      </c>
      <c r="L115" s="11">
        <v>95000</v>
      </c>
      <c r="M115" s="11">
        <v>23000</v>
      </c>
      <c r="N115" s="11">
        <v>0</v>
      </c>
      <c r="O115" s="11">
        <v>23000</v>
      </c>
      <c r="P115" s="11">
        <v>0</v>
      </c>
      <c r="Q115" s="11">
        <v>23000</v>
      </c>
      <c r="R115" s="11">
        <v>0</v>
      </c>
      <c r="S115" s="7">
        <f t="shared" si="1"/>
        <v>23000</v>
      </c>
      <c r="T115" s="7" t="s">
        <v>18</v>
      </c>
    </row>
    <row r="116" spans="1:20" s="10" customFormat="1" ht="54" customHeight="1">
      <c r="A116" s="7">
        <v>113</v>
      </c>
      <c r="B116" s="7" t="s">
        <v>342</v>
      </c>
      <c r="C116" s="7" t="s">
        <v>844</v>
      </c>
      <c r="D116" s="7" t="s">
        <v>142</v>
      </c>
      <c r="E116" s="7" t="s">
        <v>247</v>
      </c>
      <c r="F116" s="7" t="s">
        <v>248</v>
      </c>
      <c r="G116" s="7">
        <v>1</v>
      </c>
      <c r="H116" s="7" t="s">
        <v>53</v>
      </c>
      <c r="I116" s="7" t="s">
        <v>336</v>
      </c>
      <c r="J116" s="11">
        <v>4890330</v>
      </c>
      <c r="K116" s="7" t="s">
        <v>343</v>
      </c>
      <c r="L116" s="11">
        <v>95000</v>
      </c>
      <c r="M116" s="11">
        <v>23000</v>
      </c>
      <c r="N116" s="11">
        <v>0</v>
      </c>
      <c r="O116" s="11">
        <v>23000</v>
      </c>
      <c r="P116" s="11">
        <v>0</v>
      </c>
      <c r="Q116" s="11">
        <v>23000</v>
      </c>
      <c r="R116" s="11">
        <v>0</v>
      </c>
      <c r="S116" s="7">
        <f t="shared" si="1"/>
        <v>23000</v>
      </c>
      <c r="T116" s="7" t="s">
        <v>18</v>
      </c>
    </row>
    <row r="117" spans="1:20" s="10" customFormat="1" ht="54" customHeight="1">
      <c r="A117" s="7">
        <v>114</v>
      </c>
      <c r="B117" s="7" t="s">
        <v>342</v>
      </c>
      <c r="C117" s="7" t="s">
        <v>845</v>
      </c>
      <c r="D117" s="7" t="s">
        <v>129</v>
      </c>
      <c r="E117" s="7" t="s">
        <v>130</v>
      </c>
      <c r="F117" s="7" t="s">
        <v>344</v>
      </c>
      <c r="G117" s="7">
        <v>1</v>
      </c>
      <c r="H117" s="7" t="s">
        <v>215</v>
      </c>
      <c r="I117" s="7" t="s">
        <v>38</v>
      </c>
      <c r="J117" s="11">
        <v>21889759</v>
      </c>
      <c r="K117" s="7" t="s">
        <v>345</v>
      </c>
      <c r="L117" s="11">
        <v>6000</v>
      </c>
      <c r="M117" s="11">
        <v>1900</v>
      </c>
      <c r="N117" s="11">
        <v>0</v>
      </c>
      <c r="O117" s="11">
        <v>1900</v>
      </c>
      <c r="P117" s="11">
        <v>0</v>
      </c>
      <c r="Q117" s="11">
        <v>1900</v>
      </c>
      <c r="R117" s="11">
        <v>0</v>
      </c>
      <c r="S117" s="7">
        <f t="shared" si="1"/>
        <v>1900</v>
      </c>
      <c r="T117" s="7" t="s">
        <v>18</v>
      </c>
    </row>
    <row r="118" spans="1:20" s="10" customFormat="1" ht="54" customHeight="1">
      <c r="A118" s="7">
        <v>115</v>
      </c>
      <c r="B118" s="7" t="s">
        <v>346</v>
      </c>
      <c r="C118" s="7" t="s">
        <v>846</v>
      </c>
      <c r="D118" s="7" t="s">
        <v>270</v>
      </c>
      <c r="E118" s="7" t="s">
        <v>271</v>
      </c>
      <c r="F118" s="7" t="s">
        <v>272</v>
      </c>
      <c r="G118" s="7">
        <v>1</v>
      </c>
      <c r="H118" s="7" t="s">
        <v>273</v>
      </c>
      <c r="I118" s="7" t="s">
        <v>38</v>
      </c>
      <c r="J118" s="11">
        <v>24095700</v>
      </c>
      <c r="K118" s="7" t="s">
        <v>347</v>
      </c>
      <c r="L118" s="11">
        <v>1920</v>
      </c>
      <c r="M118" s="11">
        <v>480</v>
      </c>
      <c r="N118" s="11">
        <v>0</v>
      </c>
      <c r="O118" s="11">
        <v>480</v>
      </c>
      <c r="P118" s="11">
        <v>0</v>
      </c>
      <c r="Q118" s="11">
        <v>480</v>
      </c>
      <c r="R118" s="11">
        <v>0</v>
      </c>
      <c r="S118" s="7">
        <f t="shared" si="1"/>
        <v>480</v>
      </c>
      <c r="T118" s="7" t="s">
        <v>18</v>
      </c>
    </row>
    <row r="119" spans="1:20" s="10" customFormat="1" ht="54" customHeight="1">
      <c r="A119" s="7">
        <v>116</v>
      </c>
      <c r="B119" s="7" t="s">
        <v>348</v>
      </c>
      <c r="C119" s="7" t="s">
        <v>847</v>
      </c>
      <c r="D119" s="7" t="s">
        <v>270</v>
      </c>
      <c r="E119" s="7" t="s">
        <v>271</v>
      </c>
      <c r="F119" s="7" t="s">
        <v>272</v>
      </c>
      <c r="G119" s="7">
        <v>1</v>
      </c>
      <c r="H119" s="7" t="s">
        <v>273</v>
      </c>
      <c r="I119" s="7" t="s">
        <v>38</v>
      </c>
      <c r="J119" s="11">
        <v>24095699</v>
      </c>
      <c r="K119" s="7" t="s">
        <v>349</v>
      </c>
      <c r="L119" s="11">
        <v>1920</v>
      </c>
      <c r="M119" s="11">
        <v>480</v>
      </c>
      <c r="N119" s="11">
        <v>0</v>
      </c>
      <c r="O119" s="11">
        <v>480</v>
      </c>
      <c r="P119" s="11">
        <v>0</v>
      </c>
      <c r="Q119" s="11">
        <v>480</v>
      </c>
      <c r="R119" s="11">
        <v>0</v>
      </c>
      <c r="S119" s="7">
        <f t="shared" si="1"/>
        <v>480</v>
      </c>
      <c r="T119" s="7" t="s">
        <v>18</v>
      </c>
    </row>
    <row r="120" spans="1:20" s="10" customFormat="1" ht="54" customHeight="1">
      <c r="A120" s="7">
        <v>117</v>
      </c>
      <c r="B120" s="7" t="s">
        <v>350</v>
      </c>
      <c r="C120" s="7" t="s">
        <v>351</v>
      </c>
      <c r="D120" s="7" t="s">
        <v>142</v>
      </c>
      <c r="E120" s="7" t="s">
        <v>247</v>
      </c>
      <c r="F120" s="7" t="s">
        <v>248</v>
      </c>
      <c r="G120" s="7">
        <v>1</v>
      </c>
      <c r="H120" s="7" t="s">
        <v>53</v>
      </c>
      <c r="I120" s="7" t="s">
        <v>54</v>
      </c>
      <c r="J120" s="12">
        <v>2464418824644180</v>
      </c>
      <c r="K120" s="7" t="s">
        <v>352</v>
      </c>
      <c r="L120" s="11">
        <v>102000</v>
      </c>
      <c r="M120" s="11">
        <v>23000</v>
      </c>
      <c r="N120" s="11">
        <v>0</v>
      </c>
      <c r="O120" s="11">
        <v>23000</v>
      </c>
      <c r="P120" s="11">
        <v>0</v>
      </c>
      <c r="Q120" s="11">
        <v>23000</v>
      </c>
      <c r="R120" s="11">
        <v>0</v>
      </c>
      <c r="S120" s="7">
        <f t="shared" si="1"/>
        <v>23000</v>
      </c>
      <c r="T120" s="7" t="s">
        <v>18</v>
      </c>
    </row>
    <row r="121" spans="1:20" s="10" customFormat="1" ht="54" customHeight="1">
      <c r="A121" s="7">
        <v>118</v>
      </c>
      <c r="B121" s="7" t="s">
        <v>353</v>
      </c>
      <c r="C121" s="7" t="s">
        <v>848</v>
      </c>
      <c r="D121" s="7" t="s">
        <v>27</v>
      </c>
      <c r="E121" s="7" t="s">
        <v>28</v>
      </c>
      <c r="F121" s="7" t="s">
        <v>354</v>
      </c>
      <c r="G121" s="7">
        <v>1</v>
      </c>
      <c r="H121" s="7" t="s">
        <v>277</v>
      </c>
      <c r="I121" s="7" t="s">
        <v>355</v>
      </c>
      <c r="J121" s="11">
        <v>19010774</v>
      </c>
      <c r="K121" s="7" t="s">
        <v>356</v>
      </c>
      <c r="L121" s="11">
        <v>75000</v>
      </c>
      <c r="M121" s="11">
        <v>29000</v>
      </c>
      <c r="N121" s="11">
        <v>0</v>
      </c>
      <c r="O121" s="11">
        <v>29000</v>
      </c>
      <c r="P121" s="11">
        <v>0</v>
      </c>
      <c r="Q121" s="11">
        <v>29000</v>
      </c>
      <c r="R121" s="11">
        <v>0</v>
      </c>
      <c r="S121" s="7">
        <f t="shared" si="1"/>
        <v>29000</v>
      </c>
      <c r="T121" s="7" t="s">
        <v>18</v>
      </c>
    </row>
    <row r="122" spans="1:20" s="21" customFormat="1" ht="54" customHeight="1">
      <c r="A122" s="7">
        <v>119</v>
      </c>
      <c r="B122" s="19" t="s">
        <v>357</v>
      </c>
      <c r="C122" s="19" t="s">
        <v>849</v>
      </c>
      <c r="D122" s="19" t="s">
        <v>27</v>
      </c>
      <c r="E122" s="19" t="s">
        <v>28</v>
      </c>
      <c r="F122" s="19" t="s">
        <v>57</v>
      </c>
      <c r="G122" s="19">
        <v>1</v>
      </c>
      <c r="H122" s="19" t="s">
        <v>58</v>
      </c>
      <c r="I122" s="19" t="s">
        <v>265</v>
      </c>
      <c r="J122" s="20">
        <v>32467686</v>
      </c>
      <c r="K122" s="19" t="s">
        <v>358</v>
      </c>
      <c r="L122" s="20">
        <v>88500</v>
      </c>
      <c r="M122" s="20">
        <v>29000</v>
      </c>
      <c r="N122" s="20">
        <v>0</v>
      </c>
      <c r="O122" s="20">
        <v>29000</v>
      </c>
      <c r="P122" s="20">
        <v>0</v>
      </c>
      <c r="Q122" s="20">
        <v>29000</v>
      </c>
      <c r="R122" s="20">
        <v>0</v>
      </c>
      <c r="S122" s="19">
        <f t="shared" si="1"/>
        <v>29000</v>
      </c>
      <c r="T122" s="19" t="s">
        <v>18</v>
      </c>
    </row>
    <row r="123" spans="1:20" s="10" customFormat="1" ht="54" customHeight="1">
      <c r="A123" s="7">
        <v>120</v>
      </c>
      <c r="B123" s="7" t="s">
        <v>359</v>
      </c>
      <c r="C123" s="7" t="s">
        <v>850</v>
      </c>
      <c r="D123" s="7" t="s">
        <v>129</v>
      </c>
      <c r="E123" s="7" t="s">
        <v>206</v>
      </c>
      <c r="F123" s="7" t="s">
        <v>325</v>
      </c>
      <c r="G123" s="7">
        <v>1</v>
      </c>
      <c r="H123" s="7" t="s">
        <v>204</v>
      </c>
      <c r="I123" s="7" t="s">
        <v>38</v>
      </c>
      <c r="J123" s="11">
        <v>23582073</v>
      </c>
      <c r="K123" s="7" t="s">
        <v>360</v>
      </c>
      <c r="L123" s="11">
        <v>7200</v>
      </c>
      <c r="M123" s="11">
        <v>2400</v>
      </c>
      <c r="N123" s="11">
        <v>0</v>
      </c>
      <c r="O123" s="11">
        <v>2400</v>
      </c>
      <c r="P123" s="11">
        <v>0</v>
      </c>
      <c r="Q123" s="11">
        <v>2400</v>
      </c>
      <c r="R123" s="11">
        <v>0</v>
      </c>
      <c r="S123" s="7">
        <f t="shared" si="1"/>
        <v>2400</v>
      </c>
      <c r="T123" s="7" t="s">
        <v>18</v>
      </c>
    </row>
    <row r="124" spans="1:20" s="10" customFormat="1" ht="54" customHeight="1">
      <c r="A124" s="7">
        <v>121</v>
      </c>
      <c r="B124" s="7" t="s">
        <v>361</v>
      </c>
      <c r="C124" s="7" t="s">
        <v>851</v>
      </c>
      <c r="D124" s="7" t="s">
        <v>129</v>
      </c>
      <c r="E124" s="7" t="s">
        <v>206</v>
      </c>
      <c r="F124" s="7" t="s">
        <v>299</v>
      </c>
      <c r="G124" s="7">
        <v>1</v>
      </c>
      <c r="H124" s="7" t="s">
        <v>273</v>
      </c>
      <c r="I124" s="7" t="s">
        <v>38</v>
      </c>
      <c r="J124" s="11">
        <v>24095684</v>
      </c>
      <c r="K124" s="7" t="s">
        <v>362</v>
      </c>
      <c r="L124" s="11">
        <v>7200</v>
      </c>
      <c r="M124" s="11">
        <v>2400</v>
      </c>
      <c r="N124" s="11">
        <v>0</v>
      </c>
      <c r="O124" s="11">
        <v>2400</v>
      </c>
      <c r="P124" s="11">
        <v>0</v>
      </c>
      <c r="Q124" s="11">
        <v>2400</v>
      </c>
      <c r="R124" s="11">
        <v>0</v>
      </c>
      <c r="S124" s="7">
        <f t="shared" si="1"/>
        <v>2400</v>
      </c>
      <c r="T124" s="7" t="s">
        <v>18</v>
      </c>
    </row>
    <row r="125" spans="1:20" s="10" customFormat="1" ht="54" customHeight="1">
      <c r="A125" s="7">
        <v>122</v>
      </c>
      <c r="B125" s="7" t="s">
        <v>363</v>
      </c>
      <c r="C125" s="7" t="s">
        <v>852</v>
      </c>
      <c r="D125" s="7" t="s">
        <v>129</v>
      </c>
      <c r="E125" s="7" t="s">
        <v>206</v>
      </c>
      <c r="F125" s="7" t="s">
        <v>237</v>
      </c>
      <c r="G125" s="7">
        <v>1</v>
      </c>
      <c r="H125" s="7" t="s">
        <v>220</v>
      </c>
      <c r="I125" s="7" t="s">
        <v>38</v>
      </c>
      <c r="J125" s="11">
        <v>21889761</v>
      </c>
      <c r="K125" s="7" t="s">
        <v>364</v>
      </c>
      <c r="L125" s="11">
        <v>9400</v>
      </c>
      <c r="M125" s="11">
        <v>2400</v>
      </c>
      <c r="N125" s="11">
        <v>0</v>
      </c>
      <c r="O125" s="11">
        <v>2400</v>
      </c>
      <c r="P125" s="11">
        <v>0</v>
      </c>
      <c r="Q125" s="11">
        <v>2400</v>
      </c>
      <c r="R125" s="11">
        <v>0</v>
      </c>
      <c r="S125" s="7">
        <f t="shared" si="1"/>
        <v>2400</v>
      </c>
      <c r="T125" s="7" t="s">
        <v>18</v>
      </c>
    </row>
    <row r="126" spans="1:20" s="10" customFormat="1" ht="54" customHeight="1">
      <c r="A126" s="7">
        <v>123</v>
      </c>
      <c r="B126" s="7" t="s">
        <v>363</v>
      </c>
      <c r="C126" s="7" t="s">
        <v>852</v>
      </c>
      <c r="D126" s="7" t="s">
        <v>34</v>
      </c>
      <c r="E126" s="7" t="s">
        <v>223</v>
      </c>
      <c r="F126" s="7" t="s">
        <v>365</v>
      </c>
      <c r="G126" s="7">
        <v>1</v>
      </c>
      <c r="H126" s="7" t="s">
        <v>37</v>
      </c>
      <c r="I126" s="7" t="s">
        <v>38</v>
      </c>
      <c r="J126" s="12" t="s">
        <v>960</v>
      </c>
      <c r="K126" s="7" t="s">
        <v>366</v>
      </c>
      <c r="L126" s="11">
        <v>176000</v>
      </c>
      <c r="M126" s="11">
        <v>50000</v>
      </c>
      <c r="N126" s="11">
        <v>0</v>
      </c>
      <c r="O126" s="11">
        <v>50000</v>
      </c>
      <c r="P126" s="11">
        <v>0</v>
      </c>
      <c r="Q126" s="11">
        <v>50000</v>
      </c>
      <c r="R126" s="11">
        <v>0</v>
      </c>
      <c r="S126" s="7">
        <f t="shared" si="1"/>
        <v>50000</v>
      </c>
      <c r="T126" s="7" t="s">
        <v>18</v>
      </c>
    </row>
    <row r="127" spans="1:20" s="10" customFormat="1" ht="54" customHeight="1">
      <c r="A127" s="7">
        <v>124</v>
      </c>
      <c r="B127" s="7" t="s">
        <v>367</v>
      </c>
      <c r="C127" s="7" t="s">
        <v>853</v>
      </c>
      <c r="D127" s="7" t="s">
        <v>142</v>
      </c>
      <c r="E127" s="7" t="s">
        <v>247</v>
      </c>
      <c r="F127" s="7" t="s">
        <v>368</v>
      </c>
      <c r="G127" s="7">
        <v>1</v>
      </c>
      <c r="H127" s="7" t="s">
        <v>53</v>
      </c>
      <c r="I127" s="7" t="s">
        <v>336</v>
      </c>
      <c r="J127" s="11">
        <v>19010018</v>
      </c>
      <c r="K127" s="7" t="s">
        <v>369</v>
      </c>
      <c r="L127" s="11">
        <v>111000</v>
      </c>
      <c r="M127" s="11">
        <v>23000</v>
      </c>
      <c r="N127" s="11">
        <v>0</v>
      </c>
      <c r="O127" s="11">
        <v>23000</v>
      </c>
      <c r="P127" s="11">
        <v>0</v>
      </c>
      <c r="Q127" s="11">
        <v>23000</v>
      </c>
      <c r="R127" s="11">
        <v>0</v>
      </c>
      <c r="S127" s="7">
        <f t="shared" si="1"/>
        <v>23000</v>
      </c>
      <c r="T127" s="7" t="s">
        <v>18</v>
      </c>
    </row>
    <row r="128" spans="1:20" s="10" customFormat="1" ht="54" customHeight="1">
      <c r="A128" s="7">
        <v>125</v>
      </c>
      <c r="B128" s="7" t="s">
        <v>370</v>
      </c>
      <c r="C128" s="7" t="s">
        <v>854</v>
      </c>
      <c r="D128" s="7" t="s">
        <v>27</v>
      </c>
      <c r="E128" s="7" t="s">
        <v>28</v>
      </c>
      <c r="F128" s="7" t="s">
        <v>41</v>
      </c>
      <c r="G128" s="7">
        <v>1</v>
      </c>
      <c r="H128" s="7" t="s">
        <v>42</v>
      </c>
      <c r="I128" s="7" t="s">
        <v>43</v>
      </c>
      <c r="J128" s="11">
        <v>18998074</v>
      </c>
      <c r="K128" s="7" t="s">
        <v>371</v>
      </c>
      <c r="L128" s="11">
        <v>87000</v>
      </c>
      <c r="M128" s="11">
        <v>29000</v>
      </c>
      <c r="N128" s="11">
        <v>0</v>
      </c>
      <c r="O128" s="11">
        <v>29000</v>
      </c>
      <c r="P128" s="11">
        <v>0</v>
      </c>
      <c r="Q128" s="11">
        <v>29000</v>
      </c>
      <c r="R128" s="11">
        <v>0</v>
      </c>
      <c r="S128" s="7">
        <f t="shared" si="1"/>
        <v>29000</v>
      </c>
      <c r="T128" s="7" t="s">
        <v>18</v>
      </c>
    </row>
    <row r="129" spans="1:20" s="10" customFormat="1" ht="54" customHeight="1">
      <c r="A129" s="7">
        <v>126</v>
      </c>
      <c r="B129" s="7" t="s">
        <v>372</v>
      </c>
      <c r="C129" s="7" t="s">
        <v>855</v>
      </c>
      <c r="D129" s="7" t="s">
        <v>27</v>
      </c>
      <c r="E129" s="7" t="s">
        <v>28</v>
      </c>
      <c r="F129" s="7" t="s">
        <v>41</v>
      </c>
      <c r="G129" s="7">
        <v>1</v>
      </c>
      <c r="H129" s="7" t="s">
        <v>42</v>
      </c>
      <c r="I129" s="7" t="s">
        <v>43</v>
      </c>
      <c r="J129" s="11">
        <v>50011119</v>
      </c>
      <c r="K129" s="7" t="s">
        <v>373</v>
      </c>
      <c r="L129" s="11">
        <v>96000</v>
      </c>
      <c r="M129" s="11">
        <v>29000</v>
      </c>
      <c r="N129" s="11">
        <v>0</v>
      </c>
      <c r="O129" s="11">
        <v>29000</v>
      </c>
      <c r="P129" s="11">
        <v>0</v>
      </c>
      <c r="Q129" s="11">
        <v>29000</v>
      </c>
      <c r="R129" s="11">
        <v>0</v>
      </c>
      <c r="S129" s="7">
        <f t="shared" si="1"/>
        <v>29000</v>
      </c>
      <c r="T129" s="7" t="s">
        <v>18</v>
      </c>
    </row>
    <row r="130" spans="1:20" s="10" customFormat="1" ht="54" customHeight="1">
      <c r="A130" s="7">
        <v>127</v>
      </c>
      <c r="B130" s="25" t="s">
        <v>979</v>
      </c>
      <c r="C130" s="7" t="s">
        <v>374</v>
      </c>
      <c r="D130" s="7" t="s">
        <v>375</v>
      </c>
      <c r="E130" s="7" t="s">
        <v>376</v>
      </c>
      <c r="F130" s="7" t="s">
        <v>377</v>
      </c>
      <c r="G130" s="7">
        <v>1</v>
      </c>
      <c r="H130" s="7" t="s">
        <v>378</v>
      </c>
      <c r="I130" s="7" t="s">
        <v>31</v>
      </c>
      <c r="J130" s="11">
        <v>8276195</v>
      </c>
      <c r="K130" s="7" t="s">
        <v>379</v>
      </c>
      <c r="L130" s="11">
        <v>16000</v>
      </c>
      <c r="M130" s="11">
        <v>3600</v>
      </c>
      <c r="N130" s="11">
        <v>0</v>
      </c>
      <c r="O130" s="11">
        <v>3600</v>
      </c>
      <c r="P130" s="11">
        <v>0</v>
      </c>
      <c r="Q130" s="11">
        <v>3600</v>
      </c>
      <c r="R130" s="11">
        <v>0</v>
      </c>
      <c r="S130" s="7">
        <f t="shared" si="1"/>
        <v>3600</v>
      </c>
      <c r="T130" s="7" t="s">
        <v>18</v>
      </c>
    </row>
    <row r="131" spans="1:20" s="10" customFormat="1" ht="54" customHeight="1">
      <c r="A131" s="7">
        <v>128</v>
      </c>
      <c r="B131" s="7" t="s">
        <v>380</v>
      </c>
      <c r="C131" s="7" t="s">
        <v>381</v>
      </c>
      <c r="D131" s="7" t="s">
        <v>34</v>
      </c>
      <c r="E131" s="7" t="s">
        <v>382</v>
      </c>
      <c r="F131" s="7" t="s">
        <v>383</v>
      </c>
      <c r="G131" s="7">
        <v>1</v>
      </c>
      <c r="H131" s="7" t="s">
        <v>384</v>
      </c>
      <c r="I131" s="7" t="s">
        <v>31</v>
      </c>
      <c r="J131" s="11">
        <v>20102346</v>
      </c>
      <c r="K131" s="7" t="s">
        <v>385</v>
      </c>
      <c r="L131" s="11">
        <v>47100</v>
      </c>
      <c r="M131" s="11">
        <v>12300</v>
      </c>
      <c r="N131" s="11">
        <v>0</v>
      </c>
      <c r="O131" s="11">
        <v>12300</v>
      </c>
      <c r="P131" s="11">
        <v>0</v>
      </c>
      <c r="Q131" s="11">
        <v>12300</v>
      </c>
      <c r="R131" s="11">
        <v>0</v>
      </c>
      <c r="S131" s="7">
        <f t="shared" si="1"/>
        <v>12300</v>
      </c>
      <c r="T131" s="7" t="s">
        <v>18</v>
      </c>
    </row>
    <row r="132" spans="1:20" s="10" customFormat="1" ht="54" customHeight="1">
      <c r="A132" s="7">
        <v>129</v>
      </c>
      <c r="B132" s="7" t="s">
        <v>386</v>
      </c>
      <c r="C132" s="7" t="s">
        <v>856</v>
      </c>
      <c r="D132" s="7" t="s">
        <v>375</v>
      </c>
      <c r="E132" s="7" t="s">
        <v>387</v>
      </c>
      <c r="F132" s="7" t="s">
        <v>388</v>
      </c>
      <c r="G132" s="7">
        <v>1</v>
      </c>
      <c r="H132" s="7" t="s">
        <v>389</v>
      </c>
      <c r="I132" s="7" t="s">
        <v>43</v>
      </c>
      <c r="J132" s="11">
        <v>50011205</v>
      </c>
      <c r="K132" s="7" t="s">
        <v>390</v>
      </c>
      <c r="L132" s="11">
        <v>4800</v>
      </c>
      <c r="M132" s="11">
        <v>1500</v>
      </c>
      <c r="N132" s="11">
        <v>0</v>
      </c>
      <c r="O132" s="11">
        <v>1500</v>
      </c>
      <c r="P132" s="11">
        <v>0</v>
      </c>
      <c r="Q132" s="11">
        <v>1500</v>
      </c>
      <c r="R132" s="11">
        <v>0</v>
      </c>
      <c r="S132" s="7">
        <f aca="true" t="shared" si="2" ref="S132:S197">SUM(Q132:R132)</f>
        <v>1500</v>
      </c>
      <c r="T132" s="7" t="s">
        <v>18</v>
      </c>
    </row>
    <row r="133" spans="1:20" s="10" customFormat="1" ht="54" customHeight="1">
      <c r="A133" s="7">
        <v>130</v>
      </c>
      <c r="B133" s="7" t="s">
        <v>391</v>
      </c>
      <c r="C133" s="7" t="s">
        <v>857</v>
      </c>
      <c r="D133" s="7" t="s">
        <v>27</v>
      </c>
      <c r="E133" s="7" t="s">
        <v>28</v>
      </c>
      <c r="F133" s="7" t="s">
        <v>41</v>
      </c>
      <c r="G133" s="7">
        <v>1</v>
      </c>
      <c r="H133" s="7" t="s">
        <v>42</v>
      </c>
      <c r="I133" s="7" t="s">
        <v>43</v>
      </c>
      <c r="J133" s="11">
        <v>50011200</v>
      </c>
      <c r="K133" s="7" t="s">
        <v>392</v>
      </c>
      <c r="L133" s="11">
        <v>93700</v>
      </c>
      <c r="M133" s="11">
        <v>29000</v>
      </c>
      <c r="N133" s="11">
        <v>0</v>
      </c>
      <c r="O133" s="11">
        <v>29000</v>
      </c>
      <c r="P133" s="11">
        <v>0</v>
      </c>
      <c r="Q133" s="11">
        <v>29000</v>
      </c>
      <c r="R133" s="11">
        <v>0</v>
      </c>
      <c r="S133" s="7">
        <f t="shared" si="2"/>
        <v>29000</v>
      </c>
      <c r="T133" s="7" t="s">
        <v>18</v>
      </c>
    </row>
    <row r="134" spans="1:20" s="10" customFormat="1" ht="54" customHeight="1">
      <c r="A134" s="7">
        <v>131</v>
      </c>
      <c r="B134" s="7" t="s">
        <v>393</v>
      </c>
      <c r="C134" s="7" t="s">
        <v>858</v>
      </c>
      <c r="D134" s="7" t="s">
        <v>27</v>
      </c>
      <c r="E134" s="7" t="s">
        <v>28</v>
      </c>
      <c r="F134" s="7" t="s">
        <v>41</v>
      </c>
      <c r="G134" s="7">
        <v>1</v>
      </c>
      <c r="H134" s="7" t="s">
        <v>42</v>
      </c>
      <c r="I134" s="7" t="s">
        <v>43</v>
      </c>
      <c r="J134" s="11">
        <v>50011107</v>
      </c>
      <c r="K134" s="7" t="s">
        <v>394</v>
      </c>
      <c r="L134" s="11">
        <v>93700</v>
      </c>
      <c r="M134" s="11">
        <v>29000</v>
      </c>
      <c r="N134" s="11">
        <v>0</v>
      </c>
      <c r="O134" s="11">
        <v>29000</v>
      </c>
      <c r="P134" s="11">
        <v>0</v>
      </c>
      <c r="Q134" s="11">
        <v>29000</v>
      </c>
      <c r="R134" s="11">
        <v>0</v>
      </c>
      <c r="S134" s="7">
        <f t="shared" si="2"/>
        <v>29000</v>
      </c>
      <c r="T134" s="7" t="s">
        <v>18</v>
      </c>
    </row>
    <row r="135" spans="1:20" s="10" customFormat="1" ht="54" customHeight="1">
      <c r="A135" s="7">
        <v>132</v>
      </c>
      <c r="B135" s="7" t="s">
        <v>395</v>
      </c>
      <c r="C135" s="7" t="s">
        <v>396</v>
      </c>
      <c r="D135" s="7" t="s">
        <v>149</v>
      </c>
      <c r="E135" s="7" t="s">
        <v>150</v>
      </c>
      <c r="F135" s="7" t="s">
        <v>397</v>
      </c>
      <c r="G135" s="7">
        <v>1</v>
      </c>
      <c r="H135" s="7" t="s">
        <v>398</v>
      </c>
      <c r="I135" s="7" t="s">
        <v>31</v>
      </c>
      <c r="J135" s="11">
        <v>23393581</v>
      </c>
      <c r="K135" s="7" t="s">
        <v>399</v>
      </c>
      <c r="L135" s="11">
        <v>74000</v>
      </c>
      <c r="M135" s="11">
        <v>24000</v>
      </c>
      <c r="N135" s="11">
        <v>0</v>
      </c>
      <c r="O135" s="11">
        <v>24000</v>
      </c>
      <c r="P135" s="11">
        <v>0</v>
      </c>
      <c r="Q135" s="11">
        <v>24000</v>
      </c>
      <c r="R135" s="11">
        <v>0</v>
      </c>
      <c r="S135" s="7">
        <f t="shared" si="2"/>
        <v>24000</v>
      </c>
      <c r="T135" s="7" t="s">
        <v>18</v>
      </c>
    </row>
    <row r="136" spans="1:20" s="10" customFormat="1" ht="54" customHeight="1">
      <c r="A136" s="7">
        <v>133</v>
      </c>
      <c r="B136" s="7" t="s">
        <v>400</v>
      </c>
      <c r="C136" s="7" t="s">
        <v>859</v>
      </c>
      <c r="D136" s="7" t="s">
        <v>27</v>
      </c>
      <c r="E136" s="7" t="s">
        <v>28</v>
      </c>
      <c r="F136" s="7" t="s">
        <v>41</v>
      </c>
      <c r="G136" s="7">
        <v>1</v>
      </c>
      <c r="H136" s="7" t="s">
        <v>42</v>
      </c>
      <c r="I136" s="7" t="s">
        <v>43</v>
      </c>
      <c r="J136" s="11">
        <v>18998075</v>
      </c>
      <c r="K136" s="7" t="s">
        <v>401</v>
      </c>
      <c r="L136" s="11">
        <v>92000</v>
      </c>
      <c r="M136" s="11">
        <v>29000</v>
      </c>
      <c r="N136" s="11">
        <v>0</v>
      </c>
      <c r="O136" s="11">
        <v>29000</v>
      </c>
      <c r="P136" s="11">
        <v>0</v>
      </c>
      <c r="Q136" s="11">
        <v>29000</v>
      </c>
      <c r="R136" s="11">
        <v>0</v>
      </c>
      <c r="S136" s="7">
        <f t="shared" si="2"/>
        <v>29000</v>
      </c>
      <c r="T136" s="7" t="s">
        <v>18</v>
      </c>
    </row>
    <row r="137" spans="1:20" s="10" customFormat="1" ht="54" customHeight="1">
      <c r="A137" s="7">
        <v>134</v>
      </c>
      <c r="B137" s="7" t="s">
        <v>402</v>
      </c>
      <c r="C137" s="7" t="s">
        <v>403</v>
      </c>
      <c r="D137" s="7" t="s">
        <v>62</v>
      </c>
      <c r="E137" s="7" t="s">
        <v>63</v>
      </c>
      <c r="F137" s="7" t="s">
        <v>404</v>
      </c>
      <c r="G137" s="7">
        <v>2</v>
      </c>
      <c r="H137" s="7" t="s">
        <v>405</v>
      </c>
      <c r="I137" s="7" t="s">
        <v>406</v>
      </c>
      <c r="J137" s="11">
        <v>8275642</v>
      </c>
      <c r="K137" s="7" t="s">
        <v>407</v>
      </c>
      <c r="L137" s="11">
        <v>193000</v>
      </c>
      <c r="M137" s="11">
        <v>28000</v>
      </c>
      <c r="N137" s="11">
        <v>0</v>
      </c>
      <c r="O137" s="11">
        <v>56000</v>
      </c>
      <c r="P137" s="11">
        <v>0</v>
      </c>
      <c r="Q137" s="11">
        <v>56000</v>
      </c>
      <c r="R137" s="11">
        <v>0</v>
      </c>
      <c r="S137" s="7">
        <f t="shared" si="2"/>
        <v>56000</v>
      </c>
      <c r="T137" s="7" t="s">
        <v>18</v>
      </c>
    </row>
    <row r="138" spans="1:20" s="10" customFormat="1" ht="54" customHeight="1">
      <c r="A138" s="7">
        <v>135</v>
      </c>
      <c r="B138" s="7" t="s">
        <v>408</v>
      </c>
      <c r="C138" s="7" t="s">
        <v>860</v>
      </c>
      <c r="D138" s="7" t="s">
        <v>62</v>
      </c>
      <c r="E138" s="7" t="s">
        <v>409</v>
      </c>
      <c r="F138" s="7" t="s">
        <v>410</v>
      </c>
      <c r="G138" s="7">
        <v>2</v>
      </c>
      <c r="H138" s="7" t="s">
        <v>411</v>
      </c>
      <c r="I138" s="7" t="s">
        <v>38</v>
      </c>
      <c r="J138" s="12" t="s">
        <v>961</v>
      </c>
      <c r="K138" s="7" t="s">
        <v>412</v>
      </c>
      <c r="L138" s="11">
        <v>188000</v>
      </c>
      <c r="M138" s="11">
        <v>35000</v>
      </c>
      <c r="N138" s="11">
        <v>0</v>
      </c>
      <c r="O138" s="11">
        <v>70000</v>
      </c>
      <c r="P138" s="11">
        <v>0</v>
      </c>
      <c r="Q138" s="11">
        <v>70000</v>
      </c>
      <c r="R138" s="11">
        <v>0</v>
      </c>
      <c r="S138" s="7">
        <f t="shared" si="2"/>
        <v>70000</v>
      </c>
      <c r="T138" s="7" t="s">
        <v>18</v>
      </c>
    </row>
    <row r="139" spans="1:20" s="10" customFormat="1" ht="54" customHeight="1">
      <c r="A139" s="7">
        <v>136</v>
      </c>
      <c r="B139" s="7" t="s">
        <v>413</v>
      </c>
      <c r="C139" s="7" t="s">
        <v>861</v>
      </c>
      <c r="D139" s="7" t="s">
        <v>27</v>
      </c>
      <c r="E139" s="7" t="s">
        <v>28</v>
      </c>
      <c r="F139" s="7" t="s">
        <v>41</v>
      </c>
      <c r="G139" s="7">
        <v>1</v>
      </c>
      <c r="H139" s="7" t="s">
        <v>42</v>
      </c>
      <c r="I139" s="7" t="s">
        <v>43</v>
      </c>
      <c r="J139" s="11">
        <v>18992198</v>
      </c>
      <c r="K139" s="7" t="s">
        <v>414</v>
      </c>
      <c r="L139" s="11">
        <v>93000</v>
      </c>
      <c r="M139" s="11">
        <v>29000</v>
      </c>
      <c r="N139" s="11">
        <v>0</v>
      </c>
      <c r="O139" s="11">
        <v>29000</v>
      </c>
      <c r="P139" s="11">
        <v>0</v>
      </c>
      <c r="Q139" s="11">
        <v>29000</v>
      </c>
      <c r="R139" s="11">
        <v>0</v>
      </c>
      <c r="S139" s="7">
        <f t="shared" si="2"/>
        <v>29000</v>
      </c>
      <c r="T139" s="7" t="s">
        <v>18</v>
      </c>
    </row>
    <row r="140" spans="1:20" s="10" customFormat="1" ht="54" customHeight="1">
      <c r="A140" s="7">
        <v>137</v>
      </c>
      <c r="B140" s="7" t="s">
        <v>413</v>
      </c>
      <c r="C140" s="7" t="s">
        <v>862</v>
      </c>
      <c r="D140" s="7" t="s">
        <v>129</v>
      </c>
      <c r="E140" s="7" t="s">
        <v>206</v>
      </c>
      <c r="F140" s="7" t="s">
        <v>415</v>
      </c>
      <c r="G140" s="7">
        <v>1</v>
      </c>
      <c r="H140" s="7" t="s">
        <v>416</v>
      </c>
      <c r="I140" s="7" t="s">
        <v>417</v>
      </c>
      <c r="J140" s="11">
        <v>22851565</v>
      </c>
      <c r="K140" s="7" t="s">
        <v>418</v>
      </c>
      <c r="L140" s="11">
        <v>24000</v>
      </c>
      <c r="M140" s="11">
        <v>2400</v>
      </c>
      <c r="N140" s="11">
        <v>0</v>
      </c>
      <c r="O140" s="11">
        <v>2400</v>
      </c>
      <c r="P140" s="11">
        <v>0</v>
      </c>
      <c r="Q140" s="11">
        <v>2400</v>
      </c>
      <c r="R140" s="11">
        <v>0</v>
      </c>
      <c r="S140" s="7">
        <f t="shared" si="2"/>
        <v>2400</v>
      </c>
      <c r="T140" s="7" t="s">
        <v>18</v>
      </c>
    </row>
    <row r="141" spans="1:20" s="10" customFormat="1" ht="54" customHeight="1">
      <c r="A141" s="7">
        <v>138</v>
      </c>
      <c r="B141" s="7" t="s">
        <v>419</v>
      </c>
      <c r="C141" s="7" t="s">
        <v>403</v>
      </c>
      <c r="D141" s="7" t="s">
        <v>149</v>
      </c>
      <c r="E141" s="7" t="s">
        <v>150</v>
      </c>
      <c r="F141" s="7" t="s">
        <v>397</v>
      </c>
      <c r="G141" s="7">
        <v>1</v>
      </c>
      <c r="H141" s="7" t="s">
        <v>398</v>
      </c>
      <c r="I141" s="7" t="s">
        <v>31</v>
      </c>
      <c r="J141" s="11">
        <v>20102355</v>
      </c>
      <c r="K141" s="7" t="s">
        <v>420</v>
      </c>
      <c r="L141" s="11">
        <v>72000</v>
      </c>
      <c r="M141" s="11">
        <v>24000</v>
      </c>
      <c r="N141" s="11">
        <v>0</v>
      </c>
      <c r="O141" s="11">
        <v>24000</v>
      </c>
      <c r="P141" s="11">
        <v>0</v>
      </c>
      <c r="Q141" s="11">
        <v>24000</v>
      </c>
      <c r="R141" s="11">
        <v>0</v>
      </c>
      <c r="S141" s="7">
        <f t="shared" si="2"/>
        <v>24000</v>
      </c>
      <c r="T141" s="7" t="s">
        <v>18</v>
      </c>
    </row>
    <row r="142" spans="1:20" s="10" customFormat="1" ht="54" customHeight="1">
      <c r="A142" s="7">
        <v>139</v>
      </c>
      <c r="B142" s="15" t="s">
        <v>408</v>
      </c>
      <c r="C142" s="15" t="s">
        <v>966</v>
      </c>
      <c r="D142" s="15" t="s">
        <v>34</v>
      </c>
      <c r="E142" s="15" t="s">
        <v>51</v>
      </c>
      <c r="F142" s="15" t="s">
        <v>967</v>
      </c>
      <c r="G142" s="15">
        <v>1</v>
      </c>
      <c r="H142" s="15" t="s">
        <v>235</v>
      </c>
      <c r="I142" s="15" t="s">
        <v>417</v>
      </c>
      <c r="J142" s="15" t="s">
        <v>968</v>
      </c>
      <c r="K142" s="17" t="s">
        <v>969</v>
      </c>
      <c r="L142" s="16" t="s">
        <v>970</v>
      </c>
      <c r="M142" s="18">
        <v>143000</v>
      </c>
      <c r="N142" s="18">
        <v>0</v>
      </c>
      <c r="O142" s="18">
        <v>38000</v>
      </c>
      <c r="P142" s="18">
        <v>0</v>
      </c>
      <c r="Q142" s="18">
        <v>38000</v>
      </c>
      <c r="R142" s="7">
        <v>0</v>
      </c>
      <c r="S142" s="7">
        <v>38000</v>
      </c>
      <c r="T142" s="3"/>
    </row>
    <row r="143" spans="1:20" s="10" customFormat="1" ht="54" customHeight="1">
      <c r="A143" s="7">
        <v>140</v>
      </c>
      <c r="B143" s="15" t="s">
        <v>950</v>
      </c>
      <c r="C143" s="15" t="s">
        <v>971</v>
      </c>
      <c r="D143" s="15" t="s">
        <v>34</v>
      </c>
      <c r="E143" s="15" t="s">
        <v>223</v>
      </c>
      <c r="F143" s="15" t="s">
        <v>972</v>
      </c>
      <c r="G143" s="15">
        <v>1</v>
      </c>
      <c r="H143" s="15" t="s">
        <v>235</v>
      </c>
      <c r="I143" s="15" t="s">
        <v>973</v>
      </c>
      <c r="J143" s="15" t="s">
        <v>974</v>
      </c>
      <c r="K143" s="17" t="s">
        <v>975</v>
      </c>
      <c r="L143" s="15">
        <v>3231716307</v>
      </c>
      <c r="M143" s="18">
        <v>176000</v>
      </c>
      <c r="N143" s="18">
        <v>0</v>
      </c>
      <c r="O143" s="18">
        <v>50000</v>
      </c>
      <c r="P143" s="18">
        <v>0</v>
      </c>
      <c r="Q143" s="18">
        <v>50000</v>
      </c>
      <c r="R143" s="7">
        <v>0</v>
      </c>
      <c r="S143" s="18">
        <v>50000</v>
      </c>
      <c r="T143" s="3"/>
    </row>
    <row r="144" spans="1:20" s="10" customFormat="1" ht="54" customHeight="1">
      <c r="A144" s="7">
        <v>141</v>
      </c>
      <c r="B144" s="7" t="s">
        <v>421</v>
      </c>
      <c r="C144" s="7" t="s">
        <v>422</v>
      </c>
      <c r="D144" s="7" t="s">
        <v>34</v>
      </c>
      <c r="E144" s="7" t="s">
        <v>35</v>
      </c>
      <c r="F144" s="7" t="s">
        <v>136</v>
      </c>
      <c r="G144" s="7">
        <v>1</v>
      </c>
      <c r="H144" s="7" t="s">
        <v>53</v>
      </c>
      <c r="I144" s="7" t="s">
        <v>54</v>
      </c>
      <c r="J144" s="11">
        <v>24644180</v>
      </c>
      <c r="K144" s="7" t="s">
        <v>423</v>
      </c>
      <c r="L144" s="11">
        <v>98000</v>
      </c>
      <c r="M144" s="11">
        <v>30000</v>
      </c>
      <c r="N144" s="11">
        <v>0</v>
      </c>
      <c r="O144" s="11">
        <v>30000</v>
      </c>
      <c r="P144" s="11">
        <v>0</v>
      </c>
      <c r="Q144" s="11">
        <v>30000</v>
      </c>
      <c r="R144" s="11">
        <v>0</v>
      </c>
      <c r="S144" s="7">
        <f t="shared" si="2"/>
        <v>30000</v>
      </c>
      <c r="T144" s="7" t="s">
        <v>18</v>
      </c>
    </row>
    <row r="145" spans="1:20" s="10" customFormat="1" ht="54" customHeight="1">
      <c r="A145" s="7">
        <v>142</v>
      </c>
      <c r="B145" s="7" t="s">
        <v>424</v>
      </c>
      <c r="C145" s="7" t="s">
        <v>863</v>
      </c>
      <c r="D145" s="7" t="s">
        <v>34</v>
      </c>
      <c r="E145" s="7" t="s">
        <v>425</v>
      </c>
      <c r="F145" s="7" t="s">
        <v>426</v>
      </c>
      <c r="G145" s="7">
        <v>1</v>
      </c>
      <c r="H145" s="7" t="s">
        <v>277</v>
      </c>
      <c r="I145" s="7" t="s">
        <v>43</v>
      </c>
      <c r="J145" s="11">
        <v>18998081</v>
      </c>
      <c r="K145" s="7" t="s">
        <v>427</v>
      </c>
      <c r="L145" s="11">
        <v>123600</v>
      </c>
      <c r="M145" s="11">
        <v>22000</v>
      </c>
      <c r="N145" s="11">
        <v>0</v>
      </c>
      <c r="O145" s="11">
        <v>22000</v>
      </c>
      <c r="P145" s="11">
        <v>0</v>
      </c>
      <c r="Q145" s="11">
        <v>22000</v>
      </c>
      <c r="R145" s="11">
        <v>0</v>
      </c>
      <c r="S145" s="7">
        <f t="shared" si="2"/>
        <v>22000</v>
      </c>
      <c r="T145" s="7" t="s">
        <v>18</v>
      </c>
    </row>
    <row r="146" spans="1:20" s="10" customFormat="1" ht="54" customHeight="1">
      <c r="A146" s="7">
        <v>143</v>
      </c>
      <c r="B146" s="7" t="s">
        <v>424</v>
      </c>
      <c r="C146" s="7" t="s">
        <v>863</v>
      </c>
      <c r="D146" s="7" t="s">
        <v>34</v>
      </c>
      <c r="E146" s="7" t="s">
        <v>428</v>
      </c>
      <c r="F146" s="7" t="s">
        <v>429</v>
      </c>
      <c r="G146" s="7">
        <v>1</v>
      </c>
      <c r="H146" s="7" t="s">
        <v>235</v>
      </c>
      <c r="I146" s="7" t="s">
        <v>38</v>
      </c>
      <c r="J146" s="11">
        <v>21889750</v>
      </c>
      <c r="K146" s="7" t="s">
        <v>430</v>
      </c>
      <c r="L146" s="11">
        <v>37500</v>
      </c>
      <c r="M146" s="11">
        <v>7500</v>
      </c>
      <c r="N146" s="11">
        <v>0</v>
      </c>
      <c r="O146" s="11">
        <v>7500</v>
      </c>
      <c r="P146" s="11">
        <v>0</v>
      </c>
      <c r="Q146" s="11">
        <v>7500</v>
      </c>
      <c r="R146" s="11">
        <v>0</v>
      </c>
      <c r="S146" s="7">
        <f t="shared" si="2"/>
        <v>7500</v>
      </c>
      <c r="T146" s="7" t="s">
        <v>18</v>
      </c>
    </row>
    <row r="147" spans="1:20" s="10" customFormat="1" ht="54" customHeight="1">
      <c r="A147" s="7">
        <v>144</v>
      </c>
      <c r="B147" s="7" t="s">
        <v>431</v>
      </c>
      <c r="C147" s="7" t="s">
        <v>864</v>
      </c>
      <c r="D147" s="7" t="s">
        <v>142</v>
      </c>
      <c r="E147" s="7" t="s">
        <v>247</v>
      </c>
      <c r="F147" s="7" t="s">
        <v>248</v>
      </c>
      <c r="G147" s="7">
        <v>1</v>
      </c>
      <c r="H147" s="7" t="s">
        <v>53</v>
      </c>
      <c r="I147" s="7" t="s">
        <v>336</v>
      </c>
      <c r="J147" s="11">
        <v>4890332</v>
      </c>
      <c r="K147" s="7" t="s">
        <v>432</v>
      </c>
      <c r="L147" s="11">
        <v>93000</v>
      </c>
      <c r="M147" s="11">
        <v>23000</v>
      </c>
      <c r="N147" s="11">
        <v>0</v>
      </c>
      <c r="O147" s="11">
        <v>23000</v>
      </c>
      <c r="P147" s="11">
        <v>0</v>
      </c>
      <c r="Q147" s="11">
        <v>23000</v>
      </c>
      <c r="R147" s="11">
        <v>0</v>
      </c>
      <c r="S147" s="7">
        <f t="shared" si="2"/>
        <v>23000</v>
      </c>
      <c r="T147" s="7" t="s">
        <v>18</v>
      </c>
    </row>
    <row r="148" spans="1:20" s="10" customFormat="1" ht="54" customHeight="1">
      <c r="A148" s="7">
        <v>145</v>
      </c>
      <c r="B148" s="7" t="s">
        <v>433</v>
      </c>
      <c r="C148" s="7" t="s">
        <v>434</v>
      </c>
      <c r="D148" s="7" t="s">
        <v>142</v>
      </c>
      <c r="E148" s="7" t="s">
        <v>143</v>
      </c>
      <c r="F148" s="7" t="s">
        <v>435</v>
      </c>
      <c r="G148" s="7">
        <v>1</v>
      </c>
      <c r="H148" s="7" t="s">
        <v>30</v>
      </c>
      <c r="I148" s="7" t="s">
        <v>31</v>
      </c>
      <c r="J148" s="11">
        <v>8276227</v>
      </c>
      <c r="K148" s="7" t="s">
        <v>436</v>
      </c>
      <c r="L148" s="11">
        <v>182900</v>
      </c>
      <c r="M148" s="11">
        <v>19000</v>
      </c>
      <c r="N148" s="11">
        <v>0</v>
      </c>
      <c r="O148" s="11">
        <v>19000</v>
      </c>
      <c r="P148" s="11">
        <v>0</v>
      </c>
      <c r="Q148" s="11">
        <v>19000</v>
      </c>
      <c r="R148" s="11">
        <v>0</v>
      </c>
      <c r="S148" s="7">
        <f t="shared" si="2"/>
        <v>19000</v>
      </c>
      <c r="T148" s="7" t="s">
        <v>18</v>
      </c>
    </row>
    <row r="149" spans="1:20" s="10" customFormat="1" ht="54" customHeight="1">
      <c r="A149" s="7">
        <v>146</v>
      </c>
      <c r="B149" s="7" t="s">
        <v>437</v>
      </c>
      <c r="C149" s="7" t="s">
        <v>438</v>
      </c>
      <c r="D149" s="7" t="s">
        <v>142</v>
      </c>
      <c r="E149" s="7" t="s">
        <v>143</v>
      </c>
      <c r="F149" s="7" t="s">
        <v>144</v>
      </c>
      <c r="G149" s="7">
        <v>1</v>
      </c>
      <c r="H149" s="7" t="s">
        <v>30</v>
      </c>
      <c r="I149" s="7" t="s">
        <v>31</v>
      </c>
      <c r="J149" s="11">
        <v>8276221</v>
      </c>
      <c r="K149" s="7" t="s">
        <v>439</v>
      </c>
      <c r="L149" s="11">
        <v>169000</v>
      </c>
      <c r="M149" s="11">
        <v>19000</v>
      </c>
      <c r="N149" s="11">
        <v>0</v>
      </c>
      <c r="O149" s="11">
        <v>19000</v>
      </c>
      <c r="P149" s="11">
        <v>0</v>
      </c>
      <c r="Q149" s="11">
        <v>19000</v>
      </c>
      <c r="R149" s="11">
        <v>0</v>
      </c>
      <c r="S149" s="7">
        <f t="shared" si="2"/>
        <v>19000</v>
      </c>
      <c r="T149" s="7" t="s">
        <v>18</v>
      </c>
    </row>
    <row r="150" spans="1:20" s="10" customFormat="1" ht="54" customHeight="1">
      <c r="A150" s="7">
        <v>147</v>
      </c>
      <c r="B150" s="7" t="s">
        <v>440</v>
      </c>
      <c r="C150" s="7" t="s">
        <v>865</v>
      </c>
      <c r="D150" s="7" t="s">
        <v>142</v>
      </c>
      <c r="E150" s="7" t="s">
        <v>282</v>
      </c>
      <c r="F150" s="7" t="s">
        <v>283</v>
      </c>
      <c r="G150" s="7">
        <v>1</v>
      </c>
      <c r="H150" s="7" t="s">
        <v>42</v>
      </c>
      <c r="I150" s="7" t="s">
        <v>43</v>
      </c>
      <c r="J150" s="11">
        <v>50011062</v>
      </c>
      <c r="K150" s="7" t="s">
        <v>441</v>
      </c>
      <c r="L150" s="11">
        <v>190000</v>
      </c>
      <c r="M150" s="11">
        <v>15000</v>
      </c>
      <c r="N150" s="11">
        <v>0</v>
      </c>
      <c r="O150" s="11">
        <v>15000</v>
      </c>
      <c r="P150" s="11">
        <v>0</v>
      </c>
      <c r="Q150" s="11">
        <v>15000</v>
      </c>
      <c r="R150" s="11">
        <v>0</v>
      </c>
      <c r="S150" s="7">
        <f t="shared" si="2"/>
        <v>15000</v>
      </c>
      <c r="T150" s="7" t="s">
        <v>18</v>
      </c>
    </row>
    <row r="151" spans="1:20" s="10" customFormat="1" ht="54" customHeight="1">
      <c r="A151" s="7">
        <v>148</v>
      </c>
      <c r="B151" s="7" t="s">
        <v>442</v>
      </c>
      <c r="C151" s="7" t="s">
        <v>866</v>
      </c>
      <c r="D151" s="7" t="s">
        <v>142</v>
      </c>
      <c r="E151" s="7" t="s">
        <v>282</v>
      </c>
      <c r="F151" s="7" t="s">
        <v>443</v>
      </c>
      <c r="G151" s="7">
        <v>1</v>
      </c>
      <c r="H151" s="7" t="s">
        <v>42</v>
      </c>
      <c r="I151" s="7" t="s">
        <v>43</v>
      </c>
      <c r="J151" s="11">
        <v>50011079</v>
      </c>
      <c r="K151" s="7" t="s">
        <v>444</v>
      </c>
      <c r="L151" s="11">
        <v>159500</v>
      </c>
      <c r="M151" s="11">
        <v>15000</v>
      </c>
      <c r="N151" s="11">
        <v>0</v>
      </c>
      <c r="O151" s="11">
        <v>15000</v>
      </c>
      <c r="P151" s="11">
        <v>0</v>
      </c>
      <c r="Q151" s="11">
        <v>15000</v>
      </c>
      <c r="R151" s="11">
        <v>0</v>
      </c>
      <c r="S151" s="7">
        <f t="shared" si="2"/>
        <v>15000</v>
      </c>
      <c r="T151" s="7" t="s">
        <v>18</v>
      </c>
    </row>
    <row r="152" spans="1:20" s="10" customFormat="1" ht="54" customHeight="1">
      <c r="A152" s="7">
        <v>149</v>
      </c>
      <c r="B152" s="7" t="s">
        <v>445</v>
      </c>
      <c r="C152" s="7" t="s">
        <v>867</v>
      </c>
      <c r="D152" s="7" t="s">
        <v>142</v>
      </c>
      <c r="E152" s="7" t="s">
        <v>282</v>
      </c>
      <c r="F152" s="7" t="s">
        <v>283</v>
      </c>
      <c r="G152" s="7">
        <v>1</v>
      </c>
      <c r="H152" s="7" t="s">
        <v>42</v>
      </c>
      <c r="I152" s="7" t="s">
        <v>43</v>
      </c>
      <c r="J152" s="11">
        <v>19001179</v>
      </c>
      <c r="K152" s="7" t="s">
        <v>446</v>
      </c>
      <c r="L152" s="11">
        <v>184000</v>
      </c>
      <c r="M152" s="11">
        <v>15000</v>
      </c>
      <c r="N152" s="11">
        <v>0</v>
      </c>
      <c r="O152" s="11">
        <v>15000</v>
      </c>
      <c r="P152" s="11">
        <v>0</v>
      </c>
      <c r="Q152" s="11">
        <v>15000</v>
      </c>
      <c r="R152" s="11">
        <v>0</v>
      </c>
      <c r="S152" s="7">
        <f t="shared" si="2"/>
        <v>15000</v>
      </c>
      <c r="T152" s="7" t="s">
        <v>18</v>
      </c>
    </row>
    <row r="153" spans="1:20" s="10" customFormat="1" ht="54" customHeight="1">
      <c r="A153" s="7">
        <v>150</v>
      </c>
      <c r="B153" s="7" t="s">
        <v>447</v>
      </c>
      <c r="C153" s="7" t="s">
        <v>868</v>
      </c>
      <c r="D153" s="7" t="s">
        <v>142</v>
      </c>
      <c r="E153" s="7" t="s">
        <v>282</v>
      </c>
      <c r="F153" s="7" t="s">
        <v>283</v>
      </c>
      <c r="G153" s="7">
        <v>1</v>
      </c>
      <c r="H153" s="7" t="s">
        <v>42</v>
      </c>
      <c r="I153" s="7" t="s">
        <v>43</v>
      </c>
      <c r="J153" s="11">
        <v>19001180</v>
      </c>
      <c r="K153" s="7" t="s">
        <v>448</v>
      </c>
      <c r="L153" s="11">
        <v>184000</v>
      </c>
      <c r="M153" s="11">
        <v>15000</v>
      </c>
      <c r="N153" s="11">
        <v>0</v>
      </c>
      <c r="O153" s="11">
        <v>15000</v>
      </c>
      <c r="P153" s="11">
        <v>0</v>
      </c>
      <c r="Q153" s="11">
        <v>15000</v>
      </c>
      <c r="R153" s="11">
        <v>0</v>
      </c>
      <c r="S153" s="7">
        <f t="shared" si="2"/>
        <v>15000</v>
      </c>
      <c r="T153" s="7" t="s">
        <v>18</v>
      </c>
    </row>
    <row r="154" spans="1:20" s="9" customFormat="1" ht="54" customHeight="1">
      <c r="A154" s="7">
        <v>151</v>
      </c>
      <c r="B154" s="4" t="s">
        <v>449</v>
      </c>
      <c r="C154" s="4" t="s">
        <v>869</v>
      </c>
      <c r="D154" s="4" t="s">
        <v>27</v>
      </c>
      <c r="E154" s="4" t="s">
        <v>112</v>
      </c>
      <c r="F154" s="4" t="s">
        <v>450</v>
      </c>
      <c r="G154" s="4">
        <v>1</v>
      </c>
      <c r="H154" s="4" t="s">
        <v>451</v>
      </c>
      <c r="I154" s="4" t="s">
        <v>452</v>
      </c>
      <c r="J154" s="8">
        <v>19012829</v>
      </c>
      <c r="K154" s="4" t="s">
        <v>453</v>
      </c>
      <c r="L154" s="8">
        <v>19500</v>
      </c>
      <c r="M154" s="8">
        <v>5500</v>
      </c>
      <c r="N154" s="8">
        <v>0</v>
      </c>
      <c r="O154" s="8">
        <v>5500</v>
      </c>
      <c r="P154" s="8">
        <v>0</v>
      </c>
      <c r="Q154" s="8">
        <v>5500</v>
      </c>
      <c r="R154" s="8">
        <v>0</v>
      </c>
      <c r="S154" s="7">
        <f t="shared" si="2"/>
        <v>5500</v>
      </c>
      <c r="T154" s="4" t="s">
        <v>18</v>
      </c>
    </row>
    <row r="155" spans="1:20" s="10" customFormat="1" ht="54" customHeight="1">
      <c r="A155" s="7">
        <v>152</v>
      </c>
      <c r="B155" s="7" t="s">
        <v>454</v>
      </c>
      <c r="C155" s="7" t="s">
        <v>455</v>
      </c>
      <c r="D155" s="7" t="s">
        <v>27</v>
      </c>
      <c r="E155" s="7" t="s">
        <v>112</v>
      </c>
      <c r="F155" s="7" t="s">
        <v>113</v>
      </c>
      <c r="G155" s="7">
        <v>1</v>
      </c>
      <c r="H155" s="7" t="s">
        <v>30</v>
      </c>
      <c r="I155" s="7" t="s">
        <v>31</v>
      </c>
      <c r="J155" s="11">
        <v>20102309</v>
      </c>
      <c r="K155" s="7" t="s">
        <v>456</v>
      </c>
      <c r="L155" s="11">
        <v>21300</v>
      </c>
      <c r="M155" s="11">
        <v>5500</v>
      </c>
      <c r="N155" s="11">
        <v>0</v>
      </c>
      <c r="O155" s="11">
        <v>5500</v>
      </c>
      <c r="P155" s="11">
        <v>0</v>
      </c>
      <c r="Q155" s="11">
        <v>5500</v>
      </c>
      <c r="R155" s="11">
        <v>0</v>
      </c>
      <c r="S155" s="7">
        <f t="shared" si="2"/>
        <v>5500</v>
      </c>
      <c r="T155" s="7" t="s">
        <v>18</v>
      </c>
    </row>
    <row r="156" spans="1:20" s="10" customFormat="1" ht="54" customHeight="1">
      <c r="A156" s="7">
        <v>153</v>
      </c>
      <c r="B156" s="7" t="s">
        <v>457</v>
      </c>
      <c r="C156" s="7" t="s">
        <v>458</v>
      </c>
      <c r="D156" s="7" t="s">
        <v>27</v>
      </c>
      <c r="E156" s="7" t="s">
        <v>28</v>
      </c>
      <c r="F156" s="7" t="s">
        <v>29</v>
      </c>
      <c r="G156" s="7">
        <v>1</v>
      </c>
      <c r="H156" s="7" t="s">
        <v>30</v>
      </c>
      <c r="I156" s="7" t="s">
        <v>31</v>
      </c>
      <c r="J156" s="11">
        <v>20102318</v>
      </c>
      <c r="K156" s="7" t="s">
        <v>459</v>
      </c>
      <c r="L156" s="11">
        <v>93000</v>
      </c>
      <c r="M156" s="11">
        <v>29000</v>
      </c>
      <c r="N156" s="11">
        <v>0</v>
      </c>
      <c r="O156" s="11">
        <v>29000</v>
      </c>
      <c r="P156" s="11">
        <v>0</v>
      </c>
      <c r="Q156" s="11">
        <v>29000</v>
      </c>
      <c r="R156" s="11">
        <v>0</v>
      </c>
      <c r="S156" s="7">
        <f t="shared" si="2"/>
        <v>29000</v>
      </c>
      <c r="T156" s="7" t="s">
        <v>18</v>
      </c>
    </row>
    <row r="157" spans="1:20" s="10" customFormat="1" ht="54" customHeight="1">
      <c r="A157" s="7">
        <v>154</v>
      </c>
      <c r="B157" s="7" t="s">
        <v>460</v>
      </c>
      <c r="C157" s="7" t="s">
        <v>461</v>
      </c>
      <c r="D157" s="7" t="s">
        <v>27</v>
      </c>
      <c r="E157" s="7" t="s">
        <v>28</v>
      </c>
      <c r="F157" s="7" t="s">
        <v>29</v>
      </c>
      <c r="G157" s="7">
        <v>1</v>
      </c>
      <c r="H157" s="7" t="s">
        <v>30</v>
      </c>
      <c r="I157" s="7" t="s">
        <v>31</v>
      </c>
      <c r="J157" s="11">
        <v>8276226</v>
      </c>
      <c r="K157" s="7" t="s">
        <v>462</v>
      </c>
      <c r="L157" s="11">
        <v>90000</v>
      </c>
      <c r="M157" s="11">
        <v>29000</v>
      </c>
      <c r="N157" s="11">
        <v>0</v>
      </c>
      <c r="O157" s="11">
        <v>29000</v>
      </c>
      <c r="P157" s="11">
        <v>0</v>
      </c>
      <c r="Q157" s="11">
        <v>29000</v>
      </c>
      <c r="R157" s="11">
        <v>0</v>
      </c>
      <c r="S157" s="7">
        <f t="shared" si="2"/>
        <v>29000</v>
      </c>
      <c r="T157" s="7" t="s">
        <v>18</v>
      </c>
    </row>
    <row r="158" spans="1:20" s="10" customFormat="1" ht="54" customHeight="1">
      <c r="A158" s="7">
        <v>155</v>
      </c>
      <c r="B158" s="7" t="s">
        <v>463</v>
      </c>
      <c r="C158" s="7" t="s">
        <v>870</v>
      </c>
      <c r="D158" s="7" t="s">
        <v>27</v>
      </c>
      <c r="E158" s="7" t="s">
        <v>464</v>
      </c>
      <c r="F158" s="7" t="s">
        <v>465</v>
      </c>
      <c r="G158" s="7">
        <v>1</v>
      </c>
      <c r="H158" s="7" t="s">
        <v>30</v>
      </c>
      <c r="I158" s="7" t="s">
        <v>31</v>
      </c>
      <c r="J158" s="11">
        <v>8276218</v>
      </c>
      <c r="K158" s="7" t="s">
        <v>466</v>
      </c>
      <c r="L158" s="11">
        <v>122000</v>
      </c>
      <c r="M158" s="11">
        <v>38000</v>
      </c>
      <c r="N158" s="11">
        <v>0</v>
      </c>
      <c r="O158" s="11">
        <v>38000</v>
      </c>
      <c r="P158" s="11">
        <v>0</v>
      </c>
      <c r="Q158" s="11">
        <v>38000</v>
      </c>
      <c r="R158" s="11">
        <v>0</v>
      </c>
      <c r="S158" s="7">
        <f t="shared" si="2"/>
        <v>38000</v>
      </c>
      <c r="T158" s="7" t="s">
        <v>18</v>
      </c>
    </row>
    <row r="159" spans="1:20" s="10" customFormat="1" ht="54" customHeight="1">
      <c r="A159" s="7">
        <v>156</v>
      </c>
      <c r="B159" s="7" t="s">
        <v>467</v>
      </c>
      <c r="C159" s="7" t="s">
        <v>871</v>
      </c>
      <c r="D159" s="7" t="s">
        <v>27</v>
      </c>
      <c r="E159" s="7" t="s">
        <v>464</v>
      </c>
      <c r="F159" s="7" t="s">
        <v>465</v>
      </c>
      <c r="G159" s="7">
        <v>1</v>
      </c>
      <c r="H159" s="7" t="s">
        <v>30</v>
      </c>
      <c r="I159" s="7" t="s">
        <v>31</v>
      </c>
      <c r="J159" s="11">
        <v>8276232</v>
      </c>
      <c r="K159" s="7" t="s">
        <v>468</v>
      </c>
      <c r="L159" s="11">
        <v>121000</v>
      </c>
      <c r="M159" s="11">
        <v>38000</v>
      </c>
      <c r="N159" s="11">
        <v>0</v>
      </c>
      <c r="O159" s="11">
        <v>38000</v>
      </c>
      <c r="P159" s="11">
        <v>0</v>
      </c>
      <c r="Q159" s="11">
        <v>38000</v>
      </c>
      <c r="R159" s="11">
        <v>0</v>
      </c>
      <c r="S159" s="7">
        <f t="shared" si="2"/>
        <v>38000</v>
      </c>
      <c r="T159" s="7" t="s">
        <v>18</v>
      </c>
    </row>
    <row r="160" spans="1:20" s="9" customFormat="1" ht="54" customHeight="1">
      <c r="A160" s="7">
        <v>157</v>
      </c>
      <c r="B160" s="4" t="s">
        <v>469</v>
      </c>
      <c r="C160" s="4" t="s">
        <v>470</v>
      </c>
      <c r="D160" s="4" t="s">
        <v>27</v>
      </c>
      <c r="E160" s="4" t="s">
        <v>28</v>
      </c>
      <c r="F160" s="4" t="s">
        <v>29</v>
      </c>
      <c r="G160" s="4">
        <v>1</v>
      </c>
      <c r="H160" s="4" t="s">
        <v>30</v>
      </c>
      <c r="I160" s="4" t="s">
        <v>31</v>
      </c>
      <c r="J160" s="8">
        <v>8276219</v>
      </c>
      <c r="K160" s="4" t="s">
        <v>471</v>
      </c>
      <c r="L160" s="8">
        <v>90000</v>
      </c>
      <c r="M160" s="8">
        <v>29000</v>
      </c>
      <c r="N160" s="8">
        <v>0</v>
      </c>
      <c r="O160" s="8">
        <v>29000</v>
      </c>
      <c r="P160" s="8">
        <v>0</v>
      </c>
      <c r="Q160" s="8">
        <v>29000</v>
      </c>
      <c r="R160" s="8">
        <v>0</v>
      </c>
      <c r="S160" s="7">
        <f t="shared" si="2"/>
        <v>29000</v>
      </c>
      <c r="T160" s="4" t="s">
        <v>18</v>
      </c>
    </row>
    <row r="161" spans="1:20" s="10" customFormat="1" ht="54" customHeight="1">
      <c r="A161" s="7">
        <v>158</v>
      </c>
      <c r="B161" s="7" t="s">
        <v>472</v>
      </c>
      <c r="C161" s="7" t="s">
        <v>473</v>
      </c>
      <c r="D161" s="7" t="s">
        <v>27</v>
      </c>
      <c r="E161" s="7" t="s">
        <v>28</v>
      </c>
      <c r="F161" s="7" t="s">
        <v>29</v>
      </c>
      <c r="G161" s="7">
        <v>2</v>
      </c>
      <c r="H161" s="7" t="s">
        <v>30</v>
      </c>
      <c r="I161" s="7" t="s">
        <v>31</v>
      </c>
      <c r="J161" s="11">
        <v>8276196</v>
      </c>
      <c r="K161" s="7" t="s">
        <v>474</v>
      </c>
      <c r="L161" s="11">
        <v>178000</v>
      </c>
      <c r="M161" s="11">
        <v>29000</v>
      </c>
      <c r="N161" s="11">
        <v>0</v>
      </c>
      <c r="O161" s="11">
        <v>58000</v>
      </c>
      <c r="P161" s="11">
        <v>0</v>
      </c>
      <c r="Q161" s="11">
        <v>58000</v>
      </c>
      <c r="R161" s="11">
        <v>0</v>
      </c>
      <c r="S161" s="7">
        <f t="shared" si="2"/>
        <v>58000</v>
      </c>
      <c r="T161" s="7" t="s">
        <v>18</v>
      </c>
    </row>
    <row r="162" spans="1:20" s="10" customFormat="1" ht="54" customHeight="1">
      <c r="A162" s="7">
        <v>159</v>
      </c>
      <c r="B162" s="7" t="s">
        <v>475</v>
      </c>
      <c r="C162" s="7" t="s">
        <v>476</v>
      </c>
      <c r="D162" s="7" t="s">
        <v>27</v>
      </c>
      <c r="E162" s="7" t="s">
        <v>112</v>
      </c>
      <c r="F162" s="7" t="s">
        <v>113</v>
      </c>
      <c r="G162" s="7">
        <v>1</v>
      </c>
      <c r="H162" s="7" t="s">
        <v>30</v>
      </c>
      <c r="I162" s="7" t="s">
        <v>31</v>
      </c>
      <c r="J162" s="11">
        <v>8276230</v>
      </c>
      <c r="K162" s="7" t="s">
        <v>477</v>
      </c>
      <c r="L162" s="11">
        <v>20300</v>
      </c>
      <c r="M162" s="11">
        <v>5500</v>
      </c>
      <c r="N162" s="11">
        <v>0</v>
      </c>
      <c r="O162" s="11">
        <v>5500</v>
      </c>
      <c r="P162" s="11">
        <v>0</v>
      </c>
      <c r="Q162" s="11">
        <v>5500</v>
      </c>
      <c r="R162" s="11">
        <v>0</v>
      </c>
      <c r="S162" s="7">
        <f t="shared" si="2"/>
        <v>5500</v>
      </c>
      <c r="T162" s="7" t="s">
        <v>18</v>
      </c>
    </row>
    <row r="163" spans="1:20" s="10" customFormat="1" ht="54" customHeight="1">
      <c r="A163" s="7">
        <v>160</v>
      </c>
      <c r="B163" s="7" t="s">
        <v>478</v>
      </c>
      <c r="C163" s="7" t="s">
        <v>872</v>
      </c>
      <c r="D163" s="7" t="s">
        <v>27</v>
      </c>
      <c r="E163" s="7" t="s">
        <v>28</v>
      </c>
      <c r="F163" s="7" t="s">
        <v>29</v>
      </c>
      <c r="G163" s="7">
        <v>1</v>
      </c>
      <c r="H163" s="7" t="s">
        <v>30</v>
      </c>
      <c r="I163" s="7" t="s">
        <v>31</v>
      </c>
      <c r="J163" s="11">
        <v>8276225</v>
      </c>
      <c r="K163" s="7" t="s">
        <v>479</v>
      </c>
      <c r="L163" s="11">
        <v>90000</v>
      </c>
      <c r="M163" s="11">
        <v>29000</v>
      </c>
      <c r="N163" s="11">
        <v>0</v>
      </c>
      <c r="O163" s="11">
        <v>29000</v>
      </c>
      <c r="P163" s="11">
        <v>0</v>
      </c>
      <c r="Q163" s="11">
        <v>29000</v>
      </c>
      <c r="R163" s="11">
        <v>0</v>
      </c>
      <c r="S163" s="7">
        <f t="shared" si="2"/>
        <v>29000</v>
      </c>
      <c r="T163" s="7" t="s">
        <v>18</v>
      </c>
    </row>
    <row r="164" spans="1:20" s="10" customFormat="1" ht="54" customHeight="1">
      <c r="A164" s="7">
        <v>161</v>
      </c>
      <c r="B164" s="7" t="s">
        <v>480</v>
      </c>
      <c r="C164" s="7" t="s">
        <v>873</v>
      </c>
      <c r="D164" s="7" t="s">
        <v>27</v>
      </c>
      <c r="E164" s="7" t="s">
        <v>28</v>
      </c>
      <c r="F164" s="7" t="s">
        <v>41</v>
      </c>
      <c r="G164" s="7">
        <v>1</v>
      </c>
      <c r="H164" s="7" t="s">
        <v>42</v>
      </c>
      <c r="I164" s="7" t="s">
        <v>43</v>
      </c>
      <c r="J164" s="11">
        <v>19004804</v>
      </c>
      <c r="K164" s="7" t="s">
        <v>481</v>
      </c>
      <c r="L164" s="11">
        <v>95800</v>
      </c>
      <c r="M164" s="11">
        <v>29000</v>
      </c>
      <c r="N164" s="11">
        <v>0</v>
      </c>
      <c r="O164" s="11">
        <v>29000</v>
      </c>
      <c r="P164" s="11">
        <v>0</v>
      </c>
      <c r="Q164" s="11">
        <v>29000</v>
      </c>
      <c r="R164" s="11">
        <v>0</v>
      </c>
      <c r="S164" s="7">
        <f t="shared" si="2"/>
        <v>29000</v>
      </c>
      <c r="T164" s="7" t="s">
        <v>18</v>
      </c>
    </row>
    <row r="165" spans="1:20" s="10" customFormat="1" ht="54" customHeight="1">
      <c r="A165" s="7">
        <v>162</v>
      </c>
      <c r="B165" s="7" t="s">
        <v>482</v>
      </c>
      <c r="C165" s="7" t="s">
        <v>874</v>
      </c>
      <c r="D165" s="7" t="s">
        <v>27</v>
      </c>
      <c r="E165" s="7" t="s">
        <v>28</v>
      </c>
      <c r="F165" s="7" t="s">
        <v>41</v>
      </c>
      <c r="G165" s="7">
        <v>1</v>
      </c>
      <c r="H165" s="7" t="s">
        <v>42</v>
      </c>
      <c r="I165" s="7" t="s">
        <v>43</v>
      </c>
      <c r="J165" s="11">
        <v>19004803</v>
      </c>
      <c r="K165" s="7" t="s">
        <v>483</v>
      </c>
      <c r="L165" s="11">
        <v>91000</v>
      </c>
      <c r="M165" s="11">
        <v>29000</v>
      </c>
      <c r="N165" s="11">
        <v>0</v>
      </c>
      <c r="O165" s="11">
        <v>29000</v>
      </c>
      <c r="P165" s="11">
        <v>0</v>
      </c>
      <c r="Q165" s="11">
        <v>29000</v>
      </c>
      <c r="R165" s="11">
        <v>0</v>
      </c>
      <c r="S165" s="7">
        <f t="shared" si="2"/>
        <v>29000</v>
      </c>
      <c r="T165" s="7" t="s">
        <v>18</v>
      </c>
    </row>
    <row r="166" spans="1:20" s="10" customFormat="1" ht="54" customHeight="1">
      <c r="A166" s="7">
        <v>163</v>
      </c>
      <c r="B166" s="7" t="s">
        <v>484</v>
      </c>
      <c r="C166" s="7" t="s">
        <v>875</v>
      </c>
      <c r="D166" s="7" t="s">
        <v>27</v>
      </c>
      <c r="E166" s="7" t="s">
        <v>28</v>
      </c>
      <c r="F166" s="7" t="s">
        <v>41</v>
      </c>
      <c r="G166" s="7">
        <v>1</v>
      </c>
      <c r="H166" s="7" t="s">
        <v>42</v>
      </c>
      <c r="I166" s="7" t="s">
        <v>43</v>
      </c>
      <c r="J166" s="11">
        <v>18998079</v>
      </c>
      <c r="K166" s="7" t="s">
        <v>485</v>
      </c>
      <c r="L166" s="11">
        <v>91000</v>
      </c>
      <c r="M166" s="11">
        <v>29000</v>
      </c>
      <c r="N166" s="11">
        <v>0</v>
      </c>
      <c r="O166" s="11">
        <v>29000</v>
      </c>
      <c r="P166" s="11">
        <v>0</v>
      </c>
      <c r="Q166" s="11">
        <v>29000</v>
      </c>
      <c r="R166" s="11">
        <v>0</v>
      </c>
      <c r="S166" s="7">
        <f t="shared" si="2"/>
        <v>29000</v>
      </c>
      <c r="T166" s="7" t="s">
        <v>18</v>
      </c>
    </row>
    <row r="167" spans="1:20" s="10" customFormat="1" ht="54" customHeight="1">
      <c r="A167" s="7">
        <v>164</v>
      </c>
      <c r="B167" s="7" t="s">
        <v>486</v>
      </c>
      <c r="C167" s="7" t="s">
        <v>876</v>
      </c>
      <c r="D167" s="7" t="s">
        <v>27</v>
      </c>
      <c r="E167" s="7" t="s">
        <v>28</v>
      </c>
      <c r="F167" s="7" t="s">
        <v>41</v>
      </c>
      <c r="G167" s="7">
        <v>1</v>
      </c>
      <c r="H167" s="7" t="s">
        <v>42</v>
      </c>
      <c r="I167" s="7" t="s">
        <v>43</v>
      </c>
      <c r="J167" s="11">
        <v>18998082</v>
      </c>
      <c r="K167" s="7" t="s">
        <v>487</v>
      </c>
      <c r="L167" s="11">
        <v>91000</v>
      </c>
      <c r="M167" s="11">
        <v>29000</v>
      </c>
      <c r="N167" s="11">
        <v>0</v>
      </c>
      <c r="O167" s="11">
        <v>29000</v>
      </c>
      <c r="P167" s="11">
        <v>0</v>
      </c>
      <c r="Q167" s="11">
        <v>29000</v>
      </c>
      <c r="R167" s="11">
        <v>0</v>
      </c>
      <c r="S167" s="7">
        <f t="shared" si="2"/>
        <v>29000</v>
      </c>
      <c r="T167" s="7" t="s">
        <v>18</v>
      </c>
    </row>
    <row r="168" spans="1:20" s="10" customFormat="1" ht="54" customHeight="1">
      <c r="A168" s="7">
        <v>165</v>
      </c>
      <c r="B168" s="7" t="s">
        <v>488</v>
      </c>
      <c r="C168" s="7" t="s">
        <v>877</v>
      </c>
      <c r="D168" s="7" t="s">
        <v>27</v>
      </c>
      <c r="E168" s="7" t="s">
        <v>28</v>
      </c>
      <c r="F168" s="7" t="s">
        <v>41</v>
      </c>
      <c r="G168" s="7">
        <v>1</v>
      </c>
      <c r="H168" s="7" t="s">
        <v>42</v>
      </c>
      <c r="I168" s="7" t="s">
        <v>43</v>
      </c>
      <c r="J168" s="11">
        <v>18998063</v>
      </c>
      <c r="K168" s="7" t="s">
        <v>489</v>
      </c>
      <c r="L168" s="11">
        <v>87000</v>
      </c>
      <c r="M168" s="11">
        <v>29000</v>
      </c>
      <c r="N168" s="11">
        <v>0</v>
      </c>
      <c r="O168" s="11">
        <v>29000</v>
      </c>
      <c r="P168" s="11">
        <v>0</v>
      </c>
      <c r="Q168" s="11">
        <v>29000</v>
      </c>
      <c r="R168" s="11">
        <v>0</v>
      </c>
      <c r="S168" s="7">
        <f t="shared" si="2"/>
        <v>29000</v>
      </c>
      <c r="T168" s="7" t="s">
        <v>18</v>
      </c>
    </row>
    <row r="169" spans="1:20" s="10" customFormat="1" ht="54" customHeight="1">
      <c r="A169" s="7">
        <v>166</v>
      </c>
      <c r="B169" s="7" t="s">
        <v>490</v>
      </c>
      <c r="C169" s="7" t="s">
        <v>878</v>
      </c>
      <c r="D169" s="7" t="s">
        <v>27</v>
      </c>
      <c r="E169" s="7" t="s">
        <v>28</v>
      </c>
      <c r="F169" s="7" t="s">
        <v>41</v>
      </c>
      <c r="G169" s="7">
        <v>1</v>
      </c>
      <c r="H169" s="7" t="s">
        <v>42</v>
      </c>
      <c r="I169" s="7" t="s">
        <v>43</v>
      </c>
      <c r="J169" s="11">
        <v>18992220</v>
      </c>
      <c r="K169" s="7" t="s">
        <v>491</v>
      </c>
      <c r="L169" s="11">
        <v>93000</v>
      </c>
      <c r="M169" s="11">
        <v>29000</v>
      </c>
      <c r="N169" s="11">
        <v>0</v>
      </c>
      <c r="O169" s="11">
        <v>29000</v>
      </c>
      <c r="P169" s="11">
        <v>0</v>
      </c>
      <c r="Q169" s="11">
        <v>29000</v>
      </c>
      <c r="R169" s="11">
        <v>0</v>
      </c>
      <c r="S169" s="7">
        <f t="shared" si="2"/>
        <v>29000</v>
      </c>
      <c r="T169" s="7" t="s">
        <v>18</v>
      </c>
    </row>
    <row r="170" spans="1:20" s="10" customFormat="1" ht="54" customHeight="1">
      <c r="A170" s="7">
        <v>167</v>
      </c>
      <c r="B170" s="7" t="s">
        <v>492</v>
      </c>
      <c r="C170" s="7" t="s">
        <v>879</v>
      </c>
      <c r="D170" s="7" t="s">
        <v>27</v>
      </c>
      <c r="E170" s="7" t="s">
        <v>28</v>
      </c>
      <c r="F170" s="7" t="s">
        <v>41</v>
      </c>
      <c r="G170" s="7">
        <v>1</v>
      </c>
      <c r="H170" s="7" t="s">
        <v>42</v>
      </c>
      <c r="I170" s="7" t="s">
        <v>43</v>
      </c>
      <c r="J170" s="11">
        <v>50011121</v>
      </c>
      <c r="K170" s="7" t="s">
        <v>493</v>
      </c>
      <c r="L170" s="11">
        <v>93000</v>
      </c>
      <c r="M170" s="11">
        <v>29000</v>
      </c>
      <c r="N170" s="11">
        <v>0</v>
      </c>
      <c r="O170" s="11">
        <v>29000</v>
      </c>
      <c r="P170" s="11">
        <v>0</v>
      </c>
      <c r="Q170" s="11">
        <v>29000</v>
      </c>
      <c r="R170" s="11">
        <v>0</v>
      </c>
      <c r="S170" s="7">
        <f t="shared" si="2"/>
        <v>29000</v>
      </c>
      <c r="T170" s="7" t="s">
        <v>18</v>
      </c>
    </row>
    <row r="171" spans="1:20" s="10" customFormat="1" ht="54" customHeight="1">
      <c r="A171" s="7">
        <v>168</v>
      </c>
      <c r="B171" s="7" t="s">
        <v>494</v>
      </c>
      <c r="C171" s="7" t="s">
        <v>880</v>
      </c>
      <c r="D171" s="7" t="s">
        <v>27</v>
      </c>
      <c r="E171" s="7" t="s">
        <v>28</v>
      </c>
      <c r="F171" s="7" t="s">
        <v>495</v>
      </c>
      <c r="G171" s="7">
        <v>1</v>
      </c>
      <c r="H171" s="7" t="s">
        <v>42</v>
      </c>
      <c r="I171" s="7" t="s">
        <v>43</v>
      </c>
      <c r="J171" s="11">
        <v>18992208</v>
      </c>
      <c r="K171" s="7" t="s">
        <v>496</v>
      </c>
      <c r="L171" s="11">
        <v>98000</v>
      </c>
      <c r="M171" s="11">
        <v>29000</v>
      </c>
      <c r="N171" s="11">
        <v>0</v>
      </c>
      <c r="O171" s="11">
        <v>29000</v>
      </c>
      <c r="P171" s="11">
        <v>0</v>
      </c>
      <c r="Q171" s="11">
        <v>29000</v>
      </c>
      <c r="R171" s="11">
        <v>0</v>
      </c>
      <c r="S171" s="7">
        <f t="shared" si="2"/>
        <v>29000</v>
      </c>
      <c r="T171" s="7" t="s">
        <v>18</v>
      </c>
    </row>
    <row r="172" spans="1:20" s="10" customFormat="1" ht="54" customHeight="1">
      <c r="A172" s="7">
        <v>169</v>
      </c>
      <c r="B172" s="7" t="s">
        <v>494</v>
      </c>
      <c r="C172" s="7" t="s">
        <v>880</v>
      </c>
      <c r="D172" s="7" t="s">
        <v>27</v>
      </c>
      <c r="E172" s="7" t="s">
        <v>28</v>
      </c>
      <c r="F172" s="7" t="s">
        <v>41</v>
      </c>
      <c r="G172" s="7">
        <v>1</v>
      </c>
      <c r="H172" s="7" t="s">
        <v>42</v>
      </c>
      <c r="I172" s="7" t="s">
        <v>43</v>
      </c>
      <c r="J172" s="11">
        <v>18992207</v>
      </c>
      <c r="K172" s="7" t="s">
        <v>497</v>
      </c>
      <c r="L172" s="11">
        <v>93000</v>
      </c>
      <c r="M172" s="11">
        <v>29000</v>
      </c>
      <c r="N172" s="11">
        <v>0</v>
      </c>
      <c r="O172" s="11">
        <v>29000</v>
      </c>
      <c r="P172" s="11">
        <v>0</v>
      </c>
      <c r="Q172" s="11">
        <v>29000</v>
      </c>
      <c r="R172" s="11">
        <v>0</v>
      </c>
      <c r="S172" s="7">
        <f t="shared" si="2"/>
        <v>29000</v>
      </c>
      <c r="T172" s="7" t="s">
        <v>18</v>
      </c>
    </row>
    <row r="173" spans="1:20" s="10" customFormat="1" ht="54" customHeight="1">
      <c r="A173" s="7">
        <v>170</v>
      </c>
      <c r="B173" s="7" t="s">
        <v>498</v>
      </c>
      <c r="C173" s="7" t="s">
        <v>881</v>
      </c>
      <c r="D173" s="7" t="s">
        <v>27</v>
      </c>
      <c r="E173" s="7" t="s">
        <v>28</v>
      </c>
      <c r="F173" s="7" t="s">
        <v>495</v>
      </c>
      <c r="G173" s="7">
        <v>1</v>
      </c>
      <c r="H173" s="7" t="s">
        <v>42</v>
      </c>
      <c r="I173" s="7" t="s">
        <v>43</v>
      </c>
      <c r="J173" s="11">
        <v>19004802</v>
      </c>
      <c r="K173" s="7" t="s">
        <v>499</v>
      </c>
      <c r="L173" s="11">
        <v>102000</v>
      </c>
      <c r="M173" s="11">
        <v>29000</v>
      </c>
      <c r="N173" s="11">
        <v>0</v>
      </c>
      <c r="O173" s="11">
        <v>29000</v>
      </c>
      <c r="P173" s="11">
        <v>0</v>
      </c>
      <c r="Q173" s="11">
        <v>29000</v>
      </c>
      <c r="R173" s="11">
        <v>0</v>
      </c>
      <c r="S173" s="7">
        <f t="shared" si="2"/>
        <v>29000</v>
      </c>
      <c r="T173" s="7" t="s">
        <v>18</v>
      </c>
    </row>
    <row r="174" spans="1:20" s="10" customFormat="1" ht="54" customHeight="1">
      <c r="A174" s="7">
        <v>171</v>
      </c>
      <c r="B174" s="7" t="s">
        <v>500</v>
      </c>
      <c r="C174" s="7" t="s">
        <v>882</v>
      </c>
      <c r="D174" s="7" t="s">
        <v>27</v>
      </c>
      <c r="E174" s="7" t="s">
        <v>28</v>
      </c>
      <c r="F174" s="7" t="s">
        <v>41</v>
      </c>
      <c r="G174" s="7">
        <v>1</v>
      </c>
      <c r="H174" s="7" t="s">
        <v>42</v>
      </c>
      <c r="I174" s="7" t="s">
        <v>43</v>
      </c>
      <c r="J174" s="11">
        <v>50011191</v>
      </c>
      <c r="K174" s="7" t="s">
        <v>501</v>
      </c>
      <c r="L174" s="11">
        <v>93000</v>
      </c>
      <c r="M174" s="11">
        <v>29000</v>
      </c>
      <c r="N174" s="11">
        <v>0</v>
      </c>
      <c r="O174" s="11">
        <v>29000</v>
      </c>
      <c r="P174" s="11">
        <v>0</v>
      </c>
      <c r="Q174" s="11">
        <v>29000</v>
      </c>
      <c r="R174" s="11">
        <v>0</v>
      </c>
      <c r="S174" s="7">
        <f t="shared" si="2"/>
        <v>29000</v>
      </c>
      <c r="T174" s="7" t="s">
        <v>18</v>
      </c>
    </row>
    <row r="175" spans="1:20" s="10" customFormat="1" ht="54" customHeight="1">
      <c r="A175" s="7">
        <v>172</v>
      </c>
      <c r="B175" s="7" t="s">
        <v>502</v>
      </c>
      <c r="C175" s="7" t="s">
        <v>883</v>
      </c>
      <c r="D175" s="7" t="s">
        <v>27</v>
      </c>
      <c r="E175" s="7" t="s">
        <v>28</v>
      </c>
      <c r="F175" s="7" t="s">
        <v>41</v>
      </c>
      <c r="G175" s="7">
        <v>1</v>
      </c>
      <c r="H175" s="7" t="s">
        <v>42</v>
      </c>
      <c r="I175" s="7" t="s">
        <v>43</v>
      </c>
      <c r="J175" s="11">
        <v>50011140</v>
      </c>
      <c r="K175" s="7" t="s">
        <v>503</v>
      </c>
      <c r="L175" s="11">
        <v>94000</v>
      </c>
      <c r="M175" s="11">
        <v>29000</v>
      </c>
      <c r="N175" s="11">
        <v>0</v>
      </c>
      <c r="O175" s="11">
        <v>29000</v>
      </c>
      <c r="P175" s="11">
        <v>0</v>
      </c>
      <c r="Q175" s="11">
        <v>29000</v>
      </c>
      <c r="R175" s="11">
        <v>0</v>
      </c>
      <c r="S175" s="7">
        <f t="shared" si="2"/>
        <v>29000</v>
      </c>
      <c r="T175" s="7" t="s">
        <v>18</v>
      </c>
    </row>
    <row r="176" spans="1:20" s="10" customFormat="1" ht="54" customHeight="1">
      <c r="A176" s="7">
        <v>173</v>
      </c>
      <c r="B176" s="7" t="s">
        <v>504</v>
      </c>
      <c r="C176" s="7" t="s">
        <v>884</v>
      </c>
      <c r="D176" s="7" t="s">
        <v>27</v>
      </c>
      <c r="E176" s="7" t="s">
        <v>28</v>
      </c>
      <c r="F176" s="7" t="s">
        <v>41</v>
      </c>
      <c r="G176" s="7">
        <v>1</v>
      </c>
      <c r="H176" s="7" t="s">
        <v>42</v>
      </c>
      <c r="I176" s="7" t="s">
        <v>43</v>
      </c>
      <c r="J176" s="11">
        <v>50011133</v>
      </c>
      <c r="K176" s="7" t="s">
        <v>505</v>
      </c>
      <c r="L176" s="11">
        <v>95000</v>
      </c>
      <c r="M176" s="11">
        <v>29000</v>
      </c>
      <c r="N176" s="11">
        <v>0</v>
      </c>
      <c r="O176" s="11">
        <v>29000</v>
      </c>
      <c r="P176" s="11">
        <v>0</v>
      </c>
      <c r="Q176" s="11">
        <v>29000</v>
      </c>
      <c r="R176" s="11">
        <v>0</v>
      </c>
      <c r="S176" s="7">
        <f t="shared" si="2"/>
        <v>29000</v>
      </c>
      <c r="T176" s="7" t="s">
        <v>18</v>
      </c>
    </row>
    <row r="177" spans="1:20" s="10" customFormat="1" ht="54" customHeight="1">
      <c r="A177" s="7">
        <v>174</v>
      </c>
      <c r="B177" s="7" t="s">
        <v>506</v>
      </c>
      <c r="C177" s="7" t="s">
        <v>885</v>
      </c>
      <c r="D177" s="7" t="s">
        <v>27</v>
      </c>
      <c r="E177" s="7" t="s">
        <v>28</v>
      </c>
      <c r="F177" s="7" t="s">
        <v>41</v>
      </c>
      <c r="G177" s="7">
        <v>1</v>
      </c>
      <c r="H177" s="7" t="s">
        <v>42</v>
      </c>
      <c r="I177" s="7" t="s">
        <v>43</v>
      </c>
      <c r="J177" s="11">
        <v>50011097</v>
      </c>
      <c r="K177" s="7" t="s">
        <v>507</v>
      </c>
      <c r="L177" s="11">
        <v>93000</v>
      </c>
      <c r="M177" s="11">
        <v>29000</v>
      </c>
      <c r="N177" s="11">
        <v>0</v>
      </c>
      <c r="O177" s="11">
        <v>29000</v>
      </c>
      <c r="P177" s="11">
        <v>0</v>
      </c>
      <c r="Q177" s="11">
        <v>29000</v>
      </c>
      <c r="R177" s="11">
        <v>0</v>
      </c>
      <c r="S177" s="7">
        <f t="shared" si="2"/>
        <v>29000</v>
      </c>
      <c r="T177" s="7" t="s">
        <v>18</v>
      </c>
    </row>
    <row r="178" spans="1:20" s="10" customFormat="1" ht="54" customHeight="1">
      <c r="A178" s="7">
        <v>175</v>
      </c>
      <c r="B178" s="7" t="s">
        <v>508</v>
      </c>
      <c r="C178" s="7" t="s">
        <v>886</v>
      </c>
      <c r="D178" s="7" t="s">
        <v>27</v>
      </c>
      <c r="E178" s="7" t="s">
        <v>28</v>
      </c>
      <c r="F178" s="7" t="s">
        <v>41</v>
      </c>
      <c r="G178" s="7">
        <v>1</v>
      </c>
      <c r="H178" s="7" t="s">
        <v>42</v>
      </c>
      <c r="I178" s="7" t="s">
        <v>43</v>
      </c>
      <c r="J178" s="11">
        <v>50011138</v>
      </c>
      <c r="K178" s="7" t="s">
        <v>509</v>
      </c>
      <c r="L178" s="11">
        <v>93000</v>
      </c>
      <c r="M178" s="11">
        <v>29000</v>
      </c>
      <c r="N178" s="11">
        <v>0</v>
      </c>
      <c r="O178" s="11">
        <v>29000</v>
      </c>
      <c r="P178" s="11">
        <v>0</v>
      </c>
      <c r="Q178" s="11">
        <v>29000</v>
      </c>
      <c r="R178" s="11">
        <v>0</v>
      </c>
      <c r="S178" s="7">
        <f t="shared" si="2"/>
        <v>29000</v>
      </c>
      <c r="T178" s="7" t="s">
        <v>18</v>
      </c>
    </row>
    <row r="179" spans="1:20" s="10" customFormat="1" ht="54" customHeight="1">
      <c r="A179" s="7">
        <v>176</v>
      </c>
      <c r="B179" s="7" t="s">
        <v>508</v>
      </c>
      <c r="C179" s="7" t="s">
        <v>886</v>
      </c>
      <c r="D179" s="7" t="s">
        <v>27</v>
      </c>
      <c r="E179" s="7" t="s">
        <v>28</v>
      </c>
      <c r="F179" s="7" t="s">
        <v>41</v>
      </c>
      <c r="G179" s="7">
        <v>1</v>
      </c>
      <c r="H179" s="7" t="s">
        <v>42</v>
      </c>
      <c r="I179" s="7" t="s">
        <v>43</v>
      </c>
      <c r="J179" s="11">
        <v>50011139</v>
      </c>
      <c r="K179" s="7" t="s">
        <v>510</v>
      </c>
      <c r="L179" s="11">
        <v>97000</v>
      </c>
      <c r="M179" s="11">
        <v>29000</v>
      </c>
      <c r="N179" s="11">
        <v>0</v>
      </c>
      <c r="O179" s="11">
        <v>29000</v>
      </c>
      <c r="P179" s="11">
        <v>0</v>
      </c>
      <c r="Q179" s="11">
        <v>29000</v>
      </c>
      <c r="R179" s="11">
        <v>0</v>
      </c>
      <c r="S179" s="7">
        <f t="shared" si="2"/>
        <v>29000</v>
      </c>
      <c r="T179" s="7" t="s">
        <v>18</v>
      </c>
    </row>
    <row r="180" spans="1:20" s="10" customFormat="1" ht="54" customHeight="1">
      <c r="A180" s="7">
        <v>177</v>
      </c>
      <c r="B180" s="7" t="s">
        <v>511</v>
      </c>
      <c r="C180" s="7" t="s">
        <v>887</v>
      </c>
      <c r="D180" s="7" t="s">
        <v>27</v>
      </c>
      <c r="E180" s="7" t="s">
        <v>28</v>
      </c>
      <c r="F180" s="7" t="s">
        <v>41</v>
      </c>
      <c r="G180" s="7">
        <v>1</v>
      </c>
      <c r="H180" s="7" t="s">
        <v>42</v>
      </c>
      <c r="I180" s="7" t="s">
        <v>43</v>
      </c>
      <c r="J180" s="11">
        <v>50011108</v>
      </c>
      <c r="K180" s="7" t="s">
        <v>512</v>
      </c>
      <c r="L180" s="11">
        <v>93000</v>
      </c>
      <c r="M180" s="11">
        <v>29000</v>
      </c>
      <c r="N180" s="11">
        <v>0</v>
      </c>
      <c r="O180" s="11">
        <v>29000</v>
      </c>
      <c r="P180" s="11">
        <v>0</v>
      </c>
      <c r="Q180" s="11">
        <v>29000</v>
      </c>
      <c r="R180" s="11">
        <v>0</v>
      </c>
      <c r="S180" s="7">
        <f t="shared" si="2"/>
        <v>29000</v>
      </c>
      <c r="T180" s="7" t="s">
        <v>18</v>
      </c>
    </row>
    <row r="181" spans="1:20" s="10" customFormat="1" ht="54" customHeight="1">
      <c r="A181" s="7">
        <v>178</v>
      </c>
      <c r="B181" s="7" t="s">
        <v>513</v>
      </c>
      <c r="C181" s="7" t="s">
        <v>888</v>
      </c>
      <c r="D181" s="7" t="s">
        <v>27</v>
      </c>
      <c r="E181" s="7" t="s">
        <v>28</v>
      </c>
      <c r="F181" s="7" t="s">
        <v>41</v>
      </c>
      <c r="G181" s="7">
        <v>1</v>
      </c>
      <c r="H181" s="7" t="s">
        <v>42</v>
      </c>
      <c r="I181" s="7" t="s">
        <v>43</v>
      </c>
      <c r="J181" s="11">
        <v>50011095</v>
      </c>
      <c r="K181" s="7" t="s">
        <v>514</v>
      </c>
      <c r="L181" s="11">
        <v>93000</v>
      </c>
      <c r="M181" s="11">
        <v>29000</v>
      </c>
      <c r="N181" s="11">
        <v>0</v>
      </c>
      <c r="O181" s="11">
        <v>29000</v>
      </c>
      <c r="P181" s="11">
        <v>0</v>
      </c>
      <c r="Q181" s="11">
        <v>29000</v>
      </c>
      <c r="R181" s="11">
        <v>0</v>
      </c>
      <c r="S181" s="7">
        <f t="shared" si="2"/>
        <v>29000</v>
      </c>
      <c r="T181" s="7" t="s">
        <v>18</v>
      </c>
    </row>
    <row r="182" spans="1:20" s="10" customFormat="1" ht="54" customHeight="1">
      <c r="A182" s="7">
        <v>179</v>
      </c>
      <c r="B182" s="7" t="s">
        <v>513</v>
      </c>
      <c r="C182" s="7" t="s">
        <v>888</v>
      </c>
      <c r="D182" s="7" t="s">
        <v>27</v>
      </c>
      <c r="E182" s="7" t="s">
        <v>28</v>
      </c>
      <c r="F182" s="7" t="s">
        <v>41</v>
      </c>
      <c r="G182" s="7">
        <v>1</v>
      </c>
      <c r="H182" s="7" t="s">
        <v>42</v>
      </c>
      <c r="I182" s="7" t="s">
        <v>43</v>
      </c>
      <c r="J182" s="11">
        <v>50011096</v>
      </c>
      <c r="K182" s="7" t="s">
        <v>515</v>
      </c>
      <c r="L182" s="11">
        <v>93000</v>
      </c>
      <c r="M182" s="11">
        <v>29000</v>
      </c>
      <c r="N182" s="11">
        <v>0</v>
      </c>
      <c r="O182" s="11">
        <v>29000</v>
      </c>
      <c r="P182" s="11">
        <v>0</v>
      </c>
      <c r="Q182" s="11">
        <v>29000</v>
      </c>
      <c r="R182" s="11">
        <v>0</v>
      </c>
      <c r="S182" s="7">
        <f t="shared" si="2"/>
        <v>29000</v>
      </c>
      <c r="T182" s="7" t="s">
        <v>18</v>
      </c>
    </row>
    <row r="183" spans="1:20" s="10" customFormat="1" ht="54" customHeight="1">
      <c r="A183" s="7">
        <v>180</v>
      </c>
      <c r="B183" s="7" t="s">
        <v>516</v>
      </c>
      <c r="C183" s="7" t="s">
        <v>889</v>
      </c>
      <c r="D183" s="7" t="s">
        <v>27</v>
      </c>
      <c r="E183" s="7" t="s">
        <v>28</v>
      </c>
      <c r="F183" s="7" t="s">
        <v>41</v>
      </c>
      <c r="G183" s="7">
        <v>1</v>
      </c>
      <c r="H183" s="7" t="s">
        <v>42</v>
      </c>
      <c r="I183" s="7" t="s">
        <v>43</v>
      </c>
      <c r="J183" s="11">
        <v>18998078</v>
      </c>
      <c r="K183" s="7" t="s">
        <v>517</v>
      </c>
      <c r="L183" s="11">
        <v>91000</v>
      </c>
      <c r="M183" s="11">
        <v>29000</v>
      </c>
      <c r="N183" s="11">
        <v>0</v>
      </c>
      <c r="O183" s="11">
        <v>29000</v>
      </c>
      <c r="P183" s="11">
        <v>0</v>
      </c>
      <c r="Q183" s="11">
        <v>29000</v>
      </c>
      <c r="R183" s="11">
        <v>0</v>
      </c>
      <c r="S183" s="7">
        <f t="shared" si="2"/>
        <v>29000</v>
      </c>
      <c r="T183" s="7" t="s">
        <v>18</v>
      </c>
    </row>
    <row r="184" spans="1:20" s="10" customFormat="1" ht="54" customHeight="1">
      <c r="A184" s="7">
        <v>181</v>
      </c>
      <c r="B184" s="7" t="s">
        <v>518</v>
      </c>
      <c r="C184" s="7" t="s">
        <v>890</v>
      </c>
      <c r="D184" s="7" t="s">
        <v>27</v>
      </c>
      <c r="E184" s="7" t="s">
        <v>28</v>
      </c>
      <c r="F184" s="7" t="s">
        <v>41</v>
      </c>
      <c r="G184" s="7">
        <v>1</v>
      </c>
      <c r="H184" s="7" t="s">
        <v>42</v>
      </c>
      <c r="I184" s="7" t="s">
        <v>43</v>
      </c>
      <c r="J184" s="11">
        <v>18998070</v>
      </c>
      <c r="K184" s="7" t="s">
        <v>519</v>
      </c>
      <c r="L184" s="11">
        <v>87000</v>
      </c>
      <c r="M184" s="11">
        <v>29000</v>
      </c>
      <c r="N184" s="11">
        <v>0</v>
      </c>
      <c r="O184" s="11">
        <v>29000</v>
      </c>
      <c r="P184" s="11">
        <v>0</v>
      </c>
      <c r="Q184" s="11">
        <v>29000</v>
      </c>
      <c r="R184" s="11">
        <v>0</v>
      </c>
      <c r="S184" s="7">
        <f t="shared" si="2"/>
        <v>29000</v>
      </c>
      <c r="T184" s="7" t="s">
        <v>18</v>
      </c>
    </row>
    <row r="185" spans="1:20" s="10" customFormat="1" ht="54" customHeight="1">
      <c r="A185" s="7">
        <v>182</v>
      </c>
      <c r="B185" s="7" t="s">
        <v>518</v>
      </c>
      <c r="C185" s="7" t="s">
        <v>890</v>
      </c>
      <c r="D185" s="7" t="s">
        <v>27</v>
      </c>
      <c r="E185" s="7" t="s">
        <v>28</v>
      </c>
      <c r="F185" s="7" t="s">
        <v>495</v>
      </c>
      <c r="G185" s="7">
        <v>1</v>
      </c>
      <c r="H185" s="7" t="s">
        <v>42</v>
      </c>
      <c r="I185" s="7" t="s">
        <v>43</v>
      </c>
      <c r="J185" s="11">
        <v>18992217</v>
      </c>
      <c r="K185" s="7" t="s">
        <v>520</v>
      </c>
      <c r="L185" s="11">
        <v>98000</v>
      </c>
      <c r="M185" s="11">
        <v>29000</v>
      </c>
      <c r="N185" s="11">
        <v>0</v>
      </c>
      <c r="O185" s="11">
        <v>29000</v>
      </c>
      <c r="P185" s="11">
        <v>0</v>
      </c>
      <c r="Q185" s="11">
        <v>29000</v>
      </c>
      <c r="R185" s="11">
        <v>0</v>
      </c>
      <c r="S185" s="7">
        <f t="shared" si="2"/>
        <v>29000</v>
      </c>
      <c r="T185" s="7" t="s">
        <v>18</v>
      </c>
    </row>
    <row r="186" spans="1:20" s="10" customFormat="1" ht="54" customHeight="1">
      <c r="A186" s="7">
        <v>183</v>
      </c>
      <c r="B186" s="7" t="s">
        <v>521</v>
      </c>
      <c r="C186" s="7" t="s">
        <v>891</v>
      </c>
      <c r="D186" s="7" t="s">
        <v>27</v>
      </c>
      <c r="E186" s="7" t="s">
        <v>28</v>
      </c>
      <c r="F186" s="7" t="s">
        <v>41</v>
      </c>
      <c r="G186" s="7">
        <v>1</v>
      </c>
      <c r="H186" s="7" t="s">
        <v>42</v>
      </c>
      <c r="I186" s="7" t="s">
        <v>43</v>
      </c>
      <c r="J186" s="11">
        <v>50011143</v>
      </c>
      <c r="K186" s="7" t="s">
        <v>522</v>
      </c>
      <c r="L186" s="11">
        <v>96000</v>
      </c>
      <c r="M186" s="11">
        <v>29000</v>
      </c>
      <c r="N186" s="11">
        <v>0</v>
      </c>
      <c r="O186" s="11">
        <v>29000</v>
      </c>
      <c r="P186" s="11">
        <v>0</v>
      </c>
      <c r="Q186" s="11">
        <v>29000</v>
      </c>
      <c r="R186" s="11">
        <v>0</v>
      </c>
      <c r="S186" s="7">
        <f t="shared" si="2"/>
        <v>29000</v>
      </c>
      <c r="T186" s="7" t="s">
        <v>18</v>
      </c>
    </row>
    <row r="187" spans="1:20" s="10" customFormat="1" ht="54" customHeight="1">
      <c r="A187" s="7">
        <v>184</v>
      </c>
      <c r="B187" s="7" t="s">
        <v>523</v>
      </c>
      <c r="C187" s="7" t="s">
        <v>892</v>
      </c>
      <c r="D187" s="7" t="s">
        <v>27</v>
      </c>
      <c r="E187" s="7" t="s">
        <v>28</v>
      </c>
      <c r="F187" s="7" t="s">
        <v>292</v>
      </c>
      <c r="G187" s="7">
        <v>1</v>
      </c>
      <c r="H187" s="7" t="s">
        <v>42</v>
      </c>
      <c r="I187" s="7" t="s">
        <v>43</v>
      </c>
      <c r="J187" s="11">
        <v>50011094</v>
      </c>
      <c r="K187" s="7" t="s">
        <v>524</v>
      </c>
      <c r="L187" s="11">
        <v>83500</v>
      </c>
      <c r="M187" s="11">
        <v>29000</v>
      </c>
      <c r="N187" s="11">
        <v>0</v>
      </c>
      <c r="O187" s="11">
        <v>29000</v>
      </c>
      <c r="P187" s="11">
        <v>0</v>
      </c>
      <c r="Q187" s="11">
        <v>29000</v>
      </c>
      <c r="R187" s="11">
        <v>0</v>
      </c>
      <c r="S187" s="7">
        <f t="shared" si="2"/>
        <v>29000</v>
      </c>
      <c r="T187" s="7" t="s">
        <v>18</v>
      </c>
    </row>
    <row r="188" spans="1:20" s="10" customFormat="1" ht="54" customHeight="1">
      <c r="A188" s="7">
        <v>185</v>
      </c>
      <c r="B188" s="7" t="s">
        <v>525</v>
      </c>
      <c r="C188" s="7" t="s">
        <v>893</v>
      </c>
      <c r="D188" s="7" t="s">
        <v>27</v>
      </c>
      <c r="E188" s="7" t="s">
        <v>28</v>
      </c>
      <c r="F188" s="7" t="s">
        <v>41</v>
      </c>
      <c r="G188" s="7">
        <v>1</v>
      </c>
      <c r="H188" s="7" t="s">
        <v>42</v>
      </c>
      <c r="I188" s="7" t="s">
        <v>43</v>
      </c>
      <c r="J188" s="11">
        <v>50011114</v>
      </c>
      <c r="K188" s="7" t="s">
        <v>526</v>
      </c>
      <c r="L188" s="11">
        <v>93000</v>
      </c>
      <c r="M188" s="11">
        <v>29000</v>
      </c>
      <c r="N188" s="11">
        <v>0</v>
      </c>
      <c r="O188" s="11">
        <v>29000</v>
      </c>
      <c r="P188" s="11">
        <v>0</v>
      </c>
      <c r="Q188" s="11">
        <v>29000</v>
      </c>
      <c r="R188" s="11">
        <v>0</v>
      </c>
      <c r="S188" s="7">
        <f t="shared" si="2"/>
        <v>29000</v>
      </c>
      <c r="T188" s="7" t="s">
        <v>18</v>
      </c>
    </row>
    <row r="189" spans="1:20" s="10" customFormat="1" ht="54" customHeight="1">
      <c r="A189" s="7">
        <v>186</v>
      </c>
      <c r="B189" s="7" t="s">
        <v>527</v>
      </c>
      <c r="C189" s="7" t="s">
        <v>894</v>
      </c>
      <c r="D189" s="7" t="s">
        <v>27</v>
      </c>
      <c r="E189" s="7" t="s">
        <v>28</v>
      </c>
      <c r="F189" s="7" t="s">
        <v>41</v>
      </c>
      <c r="G189" s="7">
        <v>1</v>
      </c>
      <c r="H189" s="7" t="s">
        <v>42</v>
      </c>
      <c r="I189" s="7" t="s">
        <v>43</v>
      </c>
      <c r="J189" s="11">
        <v>18998071</v>
      </c>
      <c r="K189" s="7" t="s">
        <v>528</v>
      </c>
      <c r="L189" s="11">
        <v>87000</v>
      </c>
      <c r="M189" s="11">
        <v>29000</v>
      </c>
      <c r="N189" s="11">
        <v>0</v>
      </c>
      <c r="O189" s="11">
        <v>29000</v>
      </c>
      <c r="P189" s="11">
        <v>0</v>
      </c>
      <c r="Q189" s="11">
        <v>29000</v>
      </c>
      <c r="R189" s="11">
        <v>0</v>
      </c>
      <c r="S189" s="7">
        <f t="shared" si="2"/>
        <v>29000</v>
      </c>
      <c r="T189" s="7" t="s">
        <v>18</v>
      </c>
    </row>
    <row r="190" spans="1:20" s="10" customFormat="1" ht="54" customHeight="1">
      <c r="A190" s="7">
        <v>187</v>
      </c>
      <c r="B190" s="7" t="s">
        <v>529</v>
      </c>
      <c r="C190" s="7" t="s">
        <v>894</v>
      </c>
      <c r="D190" s="7" t="s">
        <v>27</v>
      </c>
      <c r="E190" s="7" t="s">
        <v>28</v>
      </c>
      <c r="F190" s="7" t="s">
        <v>495</v>
      </c>
      <c r="G190" s="7">
        <v>1</v>
      </c>
      <c r="H190" s="7" t="s">
        <v>42</v>
      </c>
      <c r="I190" s="7" t="s">
        <v>43</v>
      </c>
      <c r="J190" s="11">
        <v>18992194</v>
      </c>
      <c r="K190" s="7" t="s">
        <v>530</v>
      </c>
      <c r="L190" s="11">
        <v>98000</v>
      </c>
      <c r="M190" s="11">
        <v>29000</v>
      </c>
      <c r="N190" s="11">
        <v>0</v>
      </c>
      <c r="O190" s="11">
        <v>29000</v>
      </c>
      <c r="P190" s="11">
        <v>0</v>
      </c>
      <c r="Q190" s="11">
        <v>29000</v>
      </c>
      <c r="R190" s="11">
        <v>0</v>
      </c>
      <c r="S190" s="7">
        <f t="shared" si="2"/>
        <v>29000</v>
      </c>
      <c r="T190" s="7" t="s">
        <v>18</v>
      </c>
    </row>
    <row r="191" spans="1:20" s="10" customFormat="1" ht="54" customHeight="1">
      <c r="A191" s="7">
        <v>188</v>
      </c>
      <c r="B191" s="7" t="s">
        <v>531</v>
      </c>
      <c r="C191" s="7" t="s">
        <v>895</v>
      </c>
      <c r="D191" s="7" t="s">
        <v>27</v>
      </c>
      <c r="E191" s="7" t="s">
        <v>28</v>
      </c>
      <c r="F191" s="7" t="s">
        <v>41</v>
      </c>
      <c r="G191" s="7">
        <v>1</v>
      </c>
      <c r="H191" s="7" t="s">
        <v>42</v>
      </c>
      <c r="I191" s="7" t="s">
        <v>43</v>
      </c>
      <c r="J191" s="11">
        <v>50011099</v>
      </c>
      <c r="K191" s="7" t="s">
        <v>532</v>
      </c>
      <c r="L191" s="11">
        <v>93000</v>
      </c>
      <c r="M191" s="11">
        <v>29000</v>
      </c>
      <c r="N191" s="11">
        <v>0</v>
      </c>
      <c r="O191" s="11">
        <v>29000</v>
      </c>
      <c r="P191" s="11">
        <v>0</v>
      </c>
      <c r="Q191" s="11">
        <v>29000</v>
      </c>
      <c r="R191" s="11">
        <v>0</v>
      </c>
      <c r="S191" s="7">
        <f t="shared" si="2"/>
        <v>29000</v>
      </c>
      <c r="T191" s="7" t="s">
        <v>18</v>
      </c>
    </row>
    <row r="192" spans="1:20" s="10" customFormat="1" ht="54" customHeight="1">
      <c r="A192" s="7">
        <v>189</v>
      </c>
      <c r="B192" s="7" t="s">
        <v>531</v>
      </c>
      <c r="C192" s="7" t="s">
        <v>895</v>
      </c>
      <c r="D192" s="7" t="s">
        <v>27</v>
      </c>
      <c r="E192" s="7" t="s">
        <v>28</v>
      </c>
      <c r="F192" s="7" t="s">
        <v>41</v>
      </c>
      <c r="G192" s="7">
        <v>1</v>
      </c>
      <c r="H192" s="7" t="s">
        <v>42</v>
      </c>
      <c r="I192" s="7" t="s">
        <v>43</v>
      </c>
      <c r="J192" s="11">
        <v>50011098</v>
      </c>
      <c r="K192" s="7" t="s">
        <v>533</v>
      </c>
      <c r="L192" s="11">
        <v>93000</v>
      </c>
      <c r="M192" s="11">
        <v>29000</v>
      </c>
      <c r="N192" s="11">
        <v>0</v>
      </c>
      <c r="O192" s="11">
        <v>29000</v>
      </c>
      <c r="P192" s="11">
        <v>0</v>
      </c>
      <c r="Q192" s="11">
        <v>29000</v>
      </c>
      <c r="R192" s="11">
        <v>0</v>
      </c>
      <c r="S192" s="7">
        <f t="shared" si="2"/>
        <v>29000</v>
      </c>
      <c r="T192" s="7" t="s">
        <v>18</v>
      </c>
    </row>
    <row r="193" spans="1:20" s="10" customFormat="1" ht="54" customHeight="1">
      <c r="A193" s="7">
        <v>190</v>
      </c>
      <c r="B193" s="7" t="s">
        <v>531</v>
      </c>
      <c r="C193" s="7" t="s">
        <v>896</v>
      </c>
      <c r="D193" s="7" t="s">
        <v>149</v>
      </c>
      <c r="E193" s="7" t="s">
        <v>150</v>
      </c>
      <c r="F193" s="7" t="s">
        <v>239</v>
      </c>
      <c r="G193" s="7">
        <v>3</v>
      </c>
      <c r="H193" s="7" t="s">
        <v>240</v>
      </c>
      <c r="I193" s="7" t="s">
        <v>38</v>
      </c>
      <c r="J193" s="12">
        <v>2.35820772358207E+23</v>
      </c>
      <c r="K193" s="7" t="s">
        <v>534</v>
      </c>
      <c r="L193" s="11">
        <v>180300</v>
      </c>
      <c r="M193" s="11">
        <v>24000</v>
      </c>
      <c r="N193" s="11">
        <v>0</v>
      </c>
      <c r="O193" s="11">
        <v>72000</v>
      </c>
      <c r="P193" s="11">
        <v>0</v>
      </c>
      <c r="Q193" s="11">
        <v>72000</v>
      </c>
      <c r="R193" s="11">
        <v>0</v>
      </c>
      <c r="S193" s="7">
        <f t="shared" si="2"/>
        <v>72000</v>
      </c>
      <c r="T193" s="7" t="s">
        <v>18</v>
      </c>
    </row>
    <row r="194" spans="1:20" s="10" customFormat="1" ht="54" customHeight="1">
      <c r="A194" s="7">
        <v>191</v>
      </c>
      <c r="B194" s="7" t="s">
        <v>535</v>
      </c>
      <c r="C194" s="7" t="s">
        <v>536</v>
      </c>
      <c r="D194" s="7" t="s">
        <v>149</v>
      </c>
      <c r="E194" s="7" t="s">
        <v>150</v>
      </c>
      <c r="F194" s="7" t="s">
        <v>239</v>
      </c>
      <c r="G194" s="7">
        <v>1</v>
      </c>
      <c r="H194" s="7" t="s">
        <v>240</v>
      </c>
      <c r="I194" s="7" t="s">
        <v>38</v>
      </c>
      <c r="J194" s="11">
        <v>21889766</v>
      </c>
      <c r="K194" s="7" t="s">
        <v>537</v>
      </c>
      <c r="L194" s="11">
        <v>64000</v>
      </c>
      <c r="M194" s="11">
        <v>24000</v>
      </c>
      <c r="N194" s="11">
        <v>0</v>
      </c>
      <c r="O194" s="11">
        <v>24000</v>
      </c>
      <c r="P194" s="11">
        <v>0</v>
      </c>
      <c r="Q194" s="11">
        <v>24000</v>
      </c>
      <c r="R194" s="11">
        <v>0</v>
      </c>
      <c r="S194" s="7">
        <f t="shared" si="2"/>
        <v>24000</v>
      </c>
      <c r="T194" s="7" t="s">
        <v>18</v>
      </c>
    </row>
    <row r="195" spans="1:20" s="10" customFormat="1" ht="54" customHeight="1">
      <c r="A195" s="7">
        <v>192</v>
      </c>
      <c r="B195" s="7" t="s">
        <v>538</v>
      </c>
      <c r="C195" s="7" t="s">
        <v>897</v>
      </c>
      <c r="D195" s="7" t="s">
        <v>149</v>
      </c>
      <c r="E195" s="7" t="s">
        <v>150</v>
      </c>
      <c r="F195" s="7" t="s">
        <v>239</v>
      </c>
      <c r="G195" s="7">
        <v>1</v>
      </c>
      <c r="H195" s="7" t="s">
        <v>240</v>
      </c>
      <c r="I195" s="7" t="s">
        <v>38</v>
      </c>
      <c r="J195" s="11">
        <v>23582059</v>
      </c>
      <c r="K195" s="7" t="s">
        <v>539</v>
      </c>
      <c r="L195" s="11">
        <v>60100</v>
      </c>
      <c r="M195" s="11">
        <v>24000</v>
      </c>
      <c r="N195" s="11">
        <v>0</v>
      </c>
      <c r="O195" s="11">
        <v>24000</v>
      </c>
      <c r="P195" s="11">
        <v>0</v>
      </c>
      <c r="Q195" s="11">
        <v>24000</v>
      </c>
      <c r="R195" s="11">
        <v>0</v>
      </c>
      <c r="S195" s="7">
        <f t="shared" si="2"/>
        <v>24000</v>
      </c>
      <c r="T195" s="7" t="s">
        <v>18</v>
      </c>
    </row>
    <row r="196" spans="1:20" s="10" customFormat="1" ht="54" customHeight="1">
      <c r="A196" s="7">
        <v>193</v>
      </c>
      <c r="B196" s="7" t="s">
        <v>540</v>
      </c>
      <c r="C196" s="7" t="s">
        <v>898</v>
      </c>
      <c r="D196" s="7" t="s">
        <v>149</v>
      </c>
      <c r="E196" s="7" t="s">
        <v>150</v>
      </c>
      <c r="F196" s="7" t="s">
        <v>239</v>
      </c>
      <c r="G196" s="7">
        <v>1</v>
      </c>
      <c r="H196" s="7" t="s">
        <v>240</v>
      </c>
      <c r="I196" s="7" t="s">
        <v>38</v>
      </c>
      <c r="J196" s="11">
        <v>23582061</v>
      </c>
      <c r="K196" s="7" t="s">
        <v>541</v>
      </c>
      <c r="L196" s="11">
        <v>60100</v>
      </c>
      <c r="M196" s="11">
        <v>24000</v>
      </c>
      <c r="N196" s="11">
        <v>0</v>
      </c>
      <c r="O196" s="11">
        <v>24000</v>
      </c>
      <c r="P196" s="11">
        <v>0</v>
      </c>
      <c r="Q196" s="11">
        <v>24000</v>
      </c>
      <c r="R196" s="11">
        <v>0</v>
      </c>
      <c r="S196" s="7">
        <f t="shared" si="2"/>
        <v>24000</v>
      </c>
      <c r="T196" s="7" t="s">
        <v>18</v>
      </c>
    </row>
    <row r="197" spans="1:20" s="10" customFormat="1" ht="54" customHeight="1">
      <c r="A197" s="7">
        <v>194</v>
      </c>
      <c r="B197" s="7" t="s">
        <v>542</v>
      </c>
      <c r="C197" s="7" t="s">
        <v>899</v>
      </c>
      <c r="D197" s="7" t="s">
        <v>149</v>
      </c>
      <c r="E197" s="7" t="s">
        <v>150</v>
      </c>
      <c r="F197" s="7" t="s">
        <v>151</v>
      </c>
      <c r="G197" s="7">
        <v>1</v>
      </c>
      <c r="H197" s="7" t="s">
        <v>152</v>
      </c>
      <c r="I197" s="7" t="s">
        <v>43</v>
      </c>
      <c r="J197" s="11">
        <v>19004823</v>
      </c>
      <c r="K197" s="7" t="s">
        <v>543</v>
      </c>
      <c r="L197" s="11">
        <v>61000</v>
      </c>
      <c r="M197" s="11">
        <v>24000</v>
      </c>
      <c r="N197" s="11">
        <v>0</v>
      </c>
      <c r="O197" s="11">
        <v>24000</v>
      </c>
      <c r="P197" s="11">
        <v>0</v>
      </c>
      <c r="Q197" s="11">
        <v>24000</v>
      </c>
      <c r="R197" s="11">
        <v>0</v>
      </c>
      <c r="S197" s="7">
        <f t="shared" si="2"/>
        <v>24000</v>
      </c>
      <c r="T197" s="7" t="s">
        <v>18</v>
      </c>
    </row>
    <row r="198" spans="1:20" s="10" customFormat="1" ht="54" customHeight="1">
      <c r="A198" s="7">
        <v>195</v>
      </c>
      <c r="B198" s="7" t="s">
        <v>544</v>
      </c>
      <c r="C198" s="7" t="s">
        <v>900</v>
      </c>
      <c r="D198" s="7" t="s">
        <v>545</v>
      </c>
      <c r="E198" s="7" t="s">
        <v>545</v>
      </c>
      <c r="F198" s="7" t="s">
        <v>546</v>
      </c>
      <c r="G198" s="7">
        <v>1</v>
      </c>
      <c r="H198" s="7" t="s">
        <v>547</v>
      </c>
      <c r="I198" s="7" t="s">
        <v>548</v>
      </c>
      <c r="J198" s="11">
        <v>21998112</v>
      </c>
      <c r="K198" s="7" t="s">
        <v>549</v>
      </c>
      <c r="L198" s="11">
        <v>1900</v>
      </c>
      <c r="M198" s="11">
        <v>290</v>
      </c>
      <c r="N198" s="11">
        <v>0</v>
      </c>
      <c r="O198" s="11">
        <v>290</v>
      </c>
      <c r="P198" s="11">
        <v>0</v>
      </c>
      <c r="Q198" s="11">
        <v>290</v>
      </c>
      <c r="R198" s="11">
        <v>0</v>
      </c>
      <c r="S198" s="7">
        <f aca="true" t="shared" si="3" ref="S198:S261">SUM(Q198:R198)</f>
        <v>290</v>
      </c>
      <c r="T198" s="7" t="s">
        <v>18</v>
      </c>
    </row>
    <row r="199" spans="1:20" s="9" customFormat="1" ht="54" customHeight="1">
      <c r="A199" s="7">
        <v>196</v>
      </c>
      <c r="B199" s="4" t="s">
        <v>550</v>
      </c>
      <c r="C199" s="4" t="s">
        <v>551</v>
      </c>
      <c r="D199" s="4" t="s">
        <v>74</v>
      </c>
      <c r="E199" s="4" t="s">
        <v>552</v>
      </c>
      <c r="F199" s="4" t="s">
        <v>553</v>
      </c>
      <c r="G199" s="4">
        <v>1</v>
      </c>
      <c r="H199" s="4" t="s">
        <v>554</v>
      </c>
      <c r="I199" s="4" t="s">
        <v>31</v>
      </c>
      <c r="J199" s="8">
        <v>8276237</v>
      </c>
      <c r="K199" s="4" t="s">
        <v>555</v>
      </c>
      <c r="L199" s="8">
        <v>23000</v>
      </c>
      <c r="M199" s="8">
        <v>3400</v>
      </c>
      <c r="N199" s="8">
        <v>0</v>
      </c>
      <c r="O199" s="8">
        <v>3400</v>
      </c>
      <c r="P199" s="8">
        <v>0</v>
      </c>
      <c r="Q199" s="8">
        <v>3400</v>
      </c>
      <c r="R199" s="8">
        <v>0</v>
      </c>
      <c r="S199" s="7">
        <f t="shared" si="3"/>
        <v>3400</v>
      </c>
      <c r="T199" s="4" t="s">
        <v>18</v>
      </c>
    </row>
    <row r="200" spans="1:20" s="10" customFormat="1" ht="54" customHeight="1">
      <c r="A200" s="7">
        <v>197</v>
      </c>
      <c r="B200" s="7" t="s">
        <v>424</v>
      </c>
      <c r="C200" s="7" t="s">
        <v>863</v>
      </c>
      <c r="D200" s="7" t="s">
        <v>129</v>
      </c>
      <c r="E200" s="7" t="s">
        <v>130</v>
      </c>
      <c r="F200" s="7" t="s">
        <v>556</v>
      </c>
      <c r="G200" s="7">
        <v>1</v>
      </c>
      <c r="H200" s="7" t="s">
        <v>557</v>
      </c>
      <c r="I200" s="7" t="s">
        <v>43</v>
      </c>
      <c r="J200" s="11">
        <v>50011204</v>
      </c>
      <c r="K200" s="7" t="s">
        <v>558</v>
      </c>
      <c r="L200" s="11">
        <v>7900</v>
      </c>
      <c r="M200" s="11">
        <v>1900</v>
      </c>
      <c r="N200" s="11">
        <v>0</v>
      </c>
      <c r="O200" s="11">
        <v>1900</v>
      </c>
      <c r="P200" s="11">
        <v>0</v>
      </c>
      <c r="Q200" s="11">
        <v>1900</v>
      </c>
      <c r="R200" s="11">
        <v>0</v>
      </c>
      <c r="S200" s="7">
        <f t="shared" si="3"/>
        <v>1900</v>
      </c>
      <c r="T200" s="7" t="s">
        <v>18</v>
      </c>
    </row>
    <row r="201" spans="1:21" s="9" customFormat="1" ht="54" customHeight="1">
      <c r="A201" s="7">
        <v>198</v>
      </c>
      <c r="B201" s="4" t="s">
        <v>559</v>
      </c>
      <c r="C201" s="4" t="s">
        <v>901</v>
      </c>
      <c r="D201" s="4" t="s">
        <v>270</v>
      </c>
      <c r="E201" s="4" t="s">
        <v>271</v>
      </c>
      <c r="F201" s="4" t="s">
        <v>272</v>
      </c>
      <c r="G201" s="4">
        <v>1</v>
      </c>
      <c r="H201" s="4" t="s">
        <v>273</v>
      </c>
      <c r="I201" s="4" t="s">
        <v>38</v>
      </c>
      <c r="J201" s="8">
        <v>24095697</v>
      </c>
      <c r="K201" s="4" t="s">
        <v>560</v>
      </c>
      <c r="L201" s="8">
        <v>1920</v>
      </c>
      <c r="M201" s="8">
        <v>480</v>
      </c>
      <c r="N201" s="8">
        <v>0</v>
      </c>
      <c r="O201" s="8">
        <v>480</v>
      </c>
      <c r="P201" s="8">
        <v>0</v>
      </c>
      <c r="Q201" s="8">
        <v>480</v>
      </c>
      <c r="R201" s="8">
        <v>0</v>
      </c>
      <c r="S201" s="7">
        <f t="shared" si="3"/>
        <v>480</v>
      </c>
      <c r="T201" s="14" t="s">
        <v>18</v>
      </c>
      <c r="U201" s="13"/>
    </row>
    <row r="202" spans="1:20" s="10" customFormat="1" ht="54" customHeight="1">
      <c r="A202" s="7">
        <v>199</v>
      </c>
      <c r="B202" s="7" t="s">
        <v>561</v>
      </c>
      <c r="C202" s="7" t="s">
        <v>902</v>
      </c>
      <c r="D202" s="7" t="s">
        <v>270</v>
      </c>
      <c r="E202" s="7" t="s">
        <v>271</v>
      </c>
      <c r="F202" s="7" t="s">
        <v>272</v>
      </c>
      <c r="G202" s="7">
        <v>1</v>
      </c>
      <c r="H202" s="7" t="s">
        <v>273</v>
      </c>
      <c r="I202" s="7" t="s">
        <v>38</v>
      </c>
      <c r="J202" s="11">
        <v>23582054</v>
      </c>
      <c r="K202" s="7" t="s">
        <v>562</v>
      </c>
      <c r="L202" s="11">
        <v>1920</v>
      </c>
      <c r="M202" s="11">
        <v>480</v>
      </c>
      <c r="N202" s="11">
        <v>0</v>
      </c>
      <c r="O202" s="11">
        <v>480</v>
      </c>
      <c r="P202" s="11">
        <v>0</v>
      </c>
      <c r="Q202" s="11">
        <v>480</v>
      </c>
      <c r="R202" s="11">
        <v>0</v>
      </c>
      <c r="S202" s="7">
        <f t="shared" si="3"/>
        <v>480</v>
      </c>
      <c r="T202" s="7" t="s">
        <v>18</v>
      </c>
    </row>
    <row r="203" spans="1:20" s="10" customFormat="1" ht="54" customHeight="1">
      <c r="A203" s="7">
        <v>200</v>
      </c>
      <c r="B203" s="7" t="s">
        <v>563</v>
      </c>
      <c r="C203" s="7" t="s">
        <v>903</v>
      </c>
      <c r="D203" s="7" t="s">
        <v>375</v>
      </c>
      <c r="E203" s="7" t="s">
        <v>387</v>
      </c>
      <c r="F203" s="7" t="s">
        <v>388</v>
      </c>
      <c r="G203" s="7">
        <v>1</v>
      </c>
      <c r="H203" s="7" t="s">
        <v>389</v>
      </c>
      <c r="I203" s="7" t="s">
        <v>43</v>
      </c>
      <c r="J203" s="11">
        <v>18998084</v>
      </c>
      <c r="K203" s="7" t="s">
        <v>564</v>
      </c>
      <c r="L203" s="11">
        <v>4800</v>
      </c>
      <c r="M203" s="11">
        <v>1500</v>
      </c>
      <c r="N203" s="11">
        <v>0</v>
      </c>
      <c r="O203" s="11">
        <v>1500</v>
      </c>
      <c r="P203" s="11">
        <v>0</v>
      </c>
      <c r="Q203" s="11">
        <v>1500</v>
      </c>
      <c r="R203" s="11">
        <v>0</v>
      </c>
      <c r="S203" s="7">
        <f t="shared" si="3"/>
        <v>1500</v>
      </c>
      <c r="T203" s="7" t="s">
        <v>18</v>
      </c>
    </row>
    <row r="204" spans="1:20" s="10" customFormat="1" ht="54" customHeight="1">
      <c r="A204" s="7">
        <v>201</v>
      </c>
      <c r="B204" s="7" t="s">
        <v>565</v>
      </c>
      <c r="C204" s="7" t="s">
        <v>904</v>
      </c>
      <c r="D204" s="7" t="s">
        <v>34</v>
      </c>
      <c r="E204" s="7" t="s">
        <v>51</v>
      </c>
      <c r="F204" s="7" t="s">
        <v>566</v>
      </c>
      <c r="G204" s="7">
        <v>1</v>
      </c>
      <c r="H204" s="7" t="s">
        <v>37</v>
      </c>
      <c r="I204" s="7" t="s">
        <v>38</v>
      </c>
      <c r="J204" s="12">
        <v>2409563924095630</v>
      </c>
      <c r="K204" s="7" t="s">
        <v>567</v>
      </c>
      <c r="L204" s="11">
        <v>138000</v>
      </c>
      <c r="M204" s="11">
        <v>38000</v>
      </c>
      <c r="N204" s="11">
        <v>0</v>
      </c>
      <c r="O204" s="11">
        <v>38000</v>
      </c>
      <c r="P204" s="11">
        <v>0</v>
      </c>
      <c r="Q204" s="11">
        <v>38000</v>
      </c>
      <c r="R204" s="11">
        <v>0</v>
      </c>
      <c r="S204" s="7">
        <f t="shared" si="3"/>
        <v>38000</v>
      </c>
      <c r="T204" s="7" t="s">
        <v>18</v>
      </c>
    </row>
    <row r="205" spans="1:20" s="10" customFormat="1" ht="54" customHeight="1">
      <c r="A205" s="7">
        <v>202</v>
      </c>
      <c r="B205" s="7" t="s">
        <v>568</v>
      </c>
      <c r="C205" s="7" t="s">
        <v>905</v>
      </c>
      <c r="D205" s="7" t="s">
        <v>34</v>
      </c>
      <c r="E205" s="7" t="s">
        <v>35</v>
      </c>
      <c r="F205" s="7" t="s">
        <v>36</v>
      </c>
      <c r="G205" s="7">
        <v>1</v>
      </c>
      <c r="H205" s="7" t="s">
        <v>37</v>
      </c>
      <c r="I205" s="7" t="s">
        <v>38</v>
      </c>
      <c r="J205" s="12">
        <v>2409562724095620</v>
      </c>
      <c r="K205" s="7" t="s">
        <v>569</v>
      </c>
      <c r="L205" s="11">
        <v>109000</v>
      </c>
      <c r="M205" s="11">
        <v>30000</v>
      </c>
      <c r="N205" s="11">
        <v>0</v>
      </c>
      <c r="O205" s="11">
        <v>30000</v>
      </c>
      <c r="P205" s="11">
        <v>0</v>
      </c>
      <c r="Q205" s="11">
        <v>30000</v>
      </c>
      <c r="R205" s="11">
        <v>0</v>
      </c>
      <c r="S205" s="7">
        <f t="shared" si="3"/>
        <v>30000</v>
      </c>
      <c r="T205" s="7" t="s">
        <v>18</v>
      </c>
    </row>
    <row r="206" spans="1:20" s="10" customFormat="1" ht="54" customHeight="1">
      <c r="A206" s="7">
        <v>203</v>
      </c>
      <c r="B206" s="7" t="s">
        <v>570</v>
      </c>
      <c r="C206" s="7" t="s">
        <v>906</v>
      </c>
      <c r="D206" s="7" t="s">
        <v>142</v>
      </c>
      <c r="E206" s="7" t="s">
        <v>143</v>
      </c>
      <c r="F206" s="7" t="s">
        <v>144</v>
      </c>
      <c r="G206" s="7">
        <v>1</v>
      </c>
      <c r="H206" s="7" t="s">
        <v>30</v>
      </c>
      <c r="I206" s="7" t="s">
        <v>31</v>
      </c>
      <c r="J206" s="11">
        <v>8276239</v>
      </c>
      <c r="K206" s="7" t="s">
        <v>571</v>
      </c>
      <c r="L206" s="11">
        <v>164000</v>
      </c>
      <c r="M206" s="11">
        <v>19000</v>
      </c>
      <c r="N206" s="11">
        <v>0</v>
      </c>
      <c r="O206" s="11">
        <v>19000</v>
      </c>
      <c r="P206" s="11">
        <v>0</v>
      </c>
      <c r="Q206" s="11">
        <v>19000</v>
      </c>
      <c r="R206" s="11">
        <v>0</v>
      </c>
      <c r="S206" s="7">
        <f t="shared" si="3"/>
        <v>19000</v>
      </c>
      <c r="T206" s="7" t="s">
        <v>18</v>
      </c>
    </row>
    <row r="207" spans="1:20" s="10" customFormat="1" ht="54" customHeight="1">
      <c r="A207" s="7">
        <v>204</v>
      </c>
      <c r="B207" s="7" t="s">
        <v>572</v>
      </c>
      <c r="C207" s="7" t="s">
        <v>907</v>
      </c>
      <c r="D207" s="7" t="s">
        <v>62</v>
      </c>
      <c r="E207" s="7" t="s">
        <v>409</v>
      </c>
      <c r="F207" s="7" t="s">
        <v>410</v>
      </c>
      <c r="G207" s="7">
        <v>4</v>
      </c>
      <c r="H207" s="7" t="s">
        <v>411</v>
      </c>
      <c r="I207" s="7" t="s">
        <v>38</v>
      </c>
      <c r="J207" s="12">
        <v>2.40957182409571E+31</v>
      </c>
      <c r="K207" s="7" t="s">
        <v>573</v>
      </c>
      <c r="L207" s="11">
        <v>368000</v>
      </c>
      <c r="M207" s="11">
        <v>35000</v>
      </c>
      <c r="N207" s="11">
        <v>0</v>
      </c>
      <c r="O207" s="11">
        <v>140000</v>
      </c>
      <c r="P207" s="11">
        <v>0</v>
      </c>
      <c r="Q207" s="11">
        <v>140000</v>
      </c>
      <c r="R207" s="11">
        <v>0</v>
      </c>
      <c r="S207" s="7">
        <f t="shared" si="3"/>
        <v>140000</v>
      </c>
      <c r="T207" s="7" t="s">
        <v>18</v>
      </c>
    </row>
    <row r="208" spans="1:20" s="10" customFormat="1" ht="54" customHeight="1">
      <c r="A208" s="7">
        <v>205</v>
      </c>
      <c r="B208" s="7" t="s">
        <v>574</v>
      </c>
      <c r="C208" s="7" t="s">
        <v>908</v>
      </c>
      <c r="D208" s="7" t="s">
        <v>34</v>
      </c>
      <c r="E208" s="7" t="s">
        <v>51</v>
      </c>
      <c r="F208" s="7" t="s">
        <v>566</v>
      </c>
      <c r="G208" s="7">
        <v>1</v>
      </c>
      <c r="H208" s="7" t="s">
        <v>37</v>
      </c>
      <c r="I208" s="7" t="s">
        <v>38</v>
      </c>
      <c r="J208" s="12">
        <v>2409566224095660</v>
      </c>
      <c r="K208" s="7" t="s">
        <v>575</v>
      </c>
      <c r="L208" s="11">
        <v>163300</v>
      </c>
      <c r="M208" s="11">
        <v>38000</v>
      </c>
      <c r="N208" s="11">
        <v>0</v>
      </c>
      <c r="O208" s="11">
        <v>38000</v>
      </c>
      <c r="P208" s="11">
        <v>0</v>
      </c>
      <c r="Q208" s="11">
        <v>38000</v>
      </c>
      <c r="R208" s="11">
        <v>0</v>
      </c>
      <c r="S208" s="7">
        <f t="shared" si="3"/>
        <v>38000</v>
      </c>
      <c r="T208" s="7" t="s">
        <v>18</v>
      </c>
    </row>
    <row r="209" spans="1:20" s="10" customFormat="1" ht="54" customHeight="1">
      <c r="A209" s="7">
        <v>206</v>
      </c>
      <c r="B209" s="7" t="s">
        <v>574</v>
      </c>
      <c r="C209" s="7" t="s">
        <v>908</v>
      </c>
      <c r="D209" s="7" t="s">
        <v>62</v>
      </c>
      <c r="E209" s="7" t="s">
        <v>409</v>
      </c>
      <c r="F209" s="7" t="s">
        <v>410</v>
      </c>
      <c r="G209" s="7">
        <v>4</v>
      </c>
      <c r="H209" s="7" t="s">
        <v>411</v>
      </c>
      <c r="I209" s="7" t="s">
        <v>38</v>
      </c>
      <c r="J209" s="12">
        <v>2.40957152409571E+31</v>
      </c>
      <c r="K209" s="7" t="s">
        <v>576</v>
      </c>
      <c r="L209" s="11">
        <v>368000</v>
      </c>
      <c r="M209" s="11">
        <v>35000</v>
      </c>
      <c r="N209" s="11">
        <v>0</v>
      </c>
      <c r="O209" s="11">
        <v>140000</v>
      </c>
      <c r="P209" s="11">
        <v>0</v>
      </c>
      <c r="Q209" s="11">
        <v>140000</v>
      </c>
      <c r="R209" s="11">
        <v>0</v>
      </c>
      <c r="S209" s="7">
        <f t="shared" si="3"/>
        <v>140000</v>
      </c>
      <c r="T209" s="7" t="s">
        <v>18</v>
      </c>
    </row>
    <row r="210" spans="1:20" s="10" customFormat="1" ht="54" customHeight="1">
      <c r="A210" s="7">
        <v>207</v>
      </c>
      <c r="B210" s="7" t="s">
        <v>577</v>
      </c>
      <c r="C210" s="7" t="s">
        <v>578</v>
      </c>
      <c r="D210" s="7" t="s">
        <v>27</v>
      </c>
      <c r="E210" s="7" t="s">
        <v>28</v>
      </c>
      <c r="F210" s="7" t="s">
        <v>29</v>
      </c>
      <c r="G210" s="7">
        <v>1</v>
      </c>
      <c r="H210" s="7" t="s">
        <v>30</v>
      </c>
      <c r="I210" s="7" t="s">
        <v>31</v>
      </c>
      <c r="J210" s="11">
        <v>8276201</v>
      </c>
      <c r="K210" s="7" t="s">
        <v>579</v>
      </c>
      <c r="L210" s="11">
        <v>91000</v>
      </c>
      <c r="M210" s="11">
        <v>29000</v>
      </c>
      <c r="N210" s="11">
        <v>0</v>
      </c>
      <c r="O210" s="11">
        <v>29000</v>
      </c>
      <c r="P210" s="11">
        <v>0</v>
      </c>
      <c r="Q210" s="11">
        <v>29000</v>
      </c>
      <c r="R210" s="11">
        <v>0</v>
      </c>
      <c r="S210" s="7">
        <f t="shared" si="3"/>
        <v>29000</v>
      </c>
      <c r="T210" s="7" t="s">
        <v>18</v>
      </c>
    </row>
    <row r="211" spans="1:20" s="10" customFormat="1" ht="54" customHeight="1">
      <c r="A211" s="7">
        <v>208</v>
      </c>
      <c r="B211" s="7" t="s">
        <v>580</v>
      </c>
      <c r="C211" s="7" t="s">
        <v>909</v>
      </c>
      <c r="D211" s="7" t="s">
        <v>62</v>
      </c>
      <c r="E211" s="7" t="s">
        <v>409</v>
      </c>
      <c r="F211" s="7" t="s">
        <v>410</v>
      </c>
      <c r="G211" s="7">
        <v>4</v>
      </c>
      <c r="H211" s="7" t="s">
        <v>411</v>
      </c>
      <c r="I211" s="7" t="s">
        <v>38</v>
      </c>
      <c r="J211" s="12">
        <v>2.18897442188974E+31</v>
      </c>
      <c r="K211" s="7" t="s">
        <v>581</v>
      </c>
      <c r="L211" s="11">
        <v>368000</v>
      </c>
      <c r="M211" s="11">
        <v>35000</v>
      </c>
      <c r="N211" s="11">
        <v>0</v>
      </c>
      <c r="O211" s="11">
        <v>140000</v>
      </c>
      <c r="P211" s="11">
        <v>0</v>
      </c>
      <c r="Q211" s="11">
        <v>140000</v>
      </c>
      <c r="R211" s="11">
        <v>0</v>
      </c>
      <c r="S211" s="7">
        <f t="shared" si="3"/>
        <v>140000</v>
      </c>
      <c r="T211" s="7" t="s">
        <v>18</v>
      </c>
    </row>
    <row r="212" spans="1:20" s="10" customFormat="1" ht="54" customHeight="1">
      <c r="A212" s="7">
        <v>209</v>
      </c>
      <c r="B212" s="7" t="s">
        <v>582</v>
      </c>
      <c r="C212" s="7" t="s">
        <v>910</v>
      </c>
      <c r="D212" s="7" t="s">
        <v>62</v>
      </c>
      <c r="E212" s="7" t="s">
        <v>409</v>
      </c>
      <c r="F212" s="7" t="s">
        <v>583</v>
      </c>
      <c r="G212" s="7">
        <v>2</v>
      </c>
      <c r="H212" s="7" t="s">
        <v>584</v>
      </c>
      <c r="I212" s="7" t="s">
        <v>585</v>
      </c>
      <c r="J212" s="12">
        <v>1.21772331217723E+31</v>
      </c>
      <c r="K212" s="7" t="s">
        <v>586</v>
      </c>
      <c r="L212" s="11">
        <v>224000</v>
      </c>
      <c r="M212" s="11">
        <v>35000</v>
      </c>
      <c r="N212" s="11">
        <v>0</v>
      </c>
      <c r="O212" s="11">
        <v>70000</v>
      </c>
      <c r="P212" s="11">
        <v>0</v>
      </c>
      <c r="Q212" s="11">
        <v>70000</v>
      </c>
      <c r="R212" s="11">
        <v>0</v>
      </c>
      <c r="S212" s="7">
        <f t="shared" si="3"/>
        <v>70000</v>
      </c>
      <c r="T212" s="7" t="s">
        <v>18</v>
      </c>
    </row>
    <row r="213" spans="1:20" s="10" customFormat="1" ht="54" customHeight="1">
      <c r="A213" s="7">
        <v>210</v>
      </c>
      <c r="B213" s="7" t="s">
        <v>582</v>
      </c>
      <c r="C213" s="7" t="s">
        <v>910</v>
      </c>
      <c r="D213" s="7" t="s">
        <v>62</v>
      </c>
      <c r="E213" s="7" t="s">
        <v>409</v>
      </c>
      <c r="F213" s="7" t="s">
        <v>583</v>
      </c>
      <c r="G213" s="7">
        <v>2</v>
      </c>
      <c r="H213" s="7" t="s">
        <v>584</v>
      </c>
      <c r="I213" s="7" t="s">
        <v>585</v>
      </c>
      <c r="J213" s="12">
        <v>1.21772391217724E+31</v>
      </c>
      <c r="K213" s="7" t="s">
        <v>587</v>
      </c>
      <c r="L213" s="11">
        <v>224000</v>
      </c>
      <c r="M213" s="11">
        <v>35000</v>
      </c>
      <c r="N213" s="11">
        <v>0</v>
      </c>
      <c r="O213" s="11">
        <v>70000</v>
      </c>
      <c r="P213" s="11">
        <v>0</v>
      </c>
      <c r="Q213" s="11">
        <v>70000</v>
      </c>
      <c r="R213" s="11">
        <v>0</v>
      </c>
      <c r="S213" s="7">
        <f t="shared" si="3"/>
        <v>70000</v>
      </c>
      <c r="T213" s="7" t="s">
        <v>18</v>
      </c>
    </row>
    <row r="214" spans="1:20" s="10" customFormat="1" ht="54" customHeight="1">
      <c r="A214" s="7">
        <v>211</v>
      </c>
      <c r="B214" s="7" t="s">
        <v>588</v>
      </c>
      <c r="C214" s="7" t="s">
        <v>911</v>
      </c>
      <c r="D214" s="7" t="s">
        <v>34</v>
      </c>
      <c r="E214" s="7" t="s">
        <v>51</v>
      </c>
      <c r="F214" s="7" t="s">
        <v>234</v>
      </c>
      <c r="G214" s="7">
        <v>1</v>
      </c>
      <c r="H214" s="7" t="s">
        <v>235</v>
      </c>
      <c r="I214" s="7" t="s">
        <v>38</v>
      </c>
      <c r="J214" s="12">
        <v>2188972321889720</v>
      </c>
      <c r="K214" s="7" t="s">
        <v>589</v>
      </c>
      <c r="L214" s="11">
        <v>149000</v>
      </c>
      <c r="M214" s="11">
        <v>38000</v>
      </c>
      <c r="N214" s="11">
        <v>0</v>
      </c>
      <c r="O214" s="11">
        <v>38000</v>
      </c>
      <c r="P214" s="11">
        <v>0</v>
      </c>
      <c r="Q214" s="11">
        <v>38000</v>
      </c>
      <c r="R214" s="11">
        <v>0</v>
      </c>
      <c r="S214" s="7">
        <f t="shared" si="3"/>
        <v>38000</v>
      </c>
      <c r="T214" s="7" t="s">
        <v>18</v>
      </c>
    </row>
    <row r="215" spans="1:20" s="10" customFormat="1" ht="54" customHeight="1">
      <c r="A215" s="7">
        <v>212</v>
      </c>
      <c r="B215" s="7" t="s">
        <v>590</v>
      </c>
      <c r="C215" s="7" t="s">
        <v>912</v>
      </c>
      <c r="D215" s="7" t="s">
        <v>62</v>
      </c>
      <c r="E215" s="7" t="s">
        <v>409</v>
      </c>
      <c r="F215" s="7" t="s">
        <v>410</v>
      </c>
      <c r="G215" s="7">
        <v>4</v>
      </c>
      <c r="H215" s="7" t="s">
        <v>411</v>
      </c>
      <c r="I215" s="7" t="s">
        <v>38</v>
      </c>
      <c r="J215" s="12">
        <v>2.40957222409572E+31</v>
      </c>
      <c r="K215" s="7" t="s">
        <v>591</v>
      </c>
      <c r="L215" s="11">
        <v>368000</v>
      </c>
      <c r="M215" s="11">
        <v>35000</v>
      </c>
      <c r="N215" s="11">
        <v>0</v>
      </c>
      <c r="O215" s="11">
        <v>140000</v>
      </c>
      <c r="P215" s="11">
        <v>0</v>
      </c>
      <c r="Q215" s="11">
        <v>140000</v>
      </c>
      <c r="R215" s="11">
        <v>0</v>
      </c>
      <c r="S215" s="7">
        <f t="shared" si="3"/>
        <v>140000</v>
      </c>
      <c r="T215" s="7" t="s">
        <v>18</v>
      </c>
    </row>
    <row r="216" spans="1:20" s="10" customFormat="1" ht="54" customHeight="1">
      <c r="A216" s="7">
        <v>213</v>
      </c>
      <c r="B216" s="7" t="s">
        <v>592</v>
      </c>
      <c r="C216" s="7" t="s">
        <v>593</v>
      </c>
      <c r="D216" s="7" t="s">
        <v>27</v>
      </c>
      <c r="E216" s="7" t="s">
        <v>464</v>
      </c>
      <c r="F216" s="7" t="s">
        <v>465</v>
      </c>
      <c r="G216" s="7">
        <v>1</v>
      </c>
      <c r="H216" s="7" t="s">
        <v>30</v>
      </c>
      <c r="I216" s="7" t="s">
        <v>31</v>
      </c>
      <c r="J216" s="11">
        <v>8276199</v>
      </c>
      <c r="K216" s="7" t="s">
        <v>594</v>
      </c>
      <c r="L216" s="11">
        <v>121000</v>
      </c>
      <c r="M216" s="11">
        <v>38000</v>
      </c>
      <c r="N216" s="11">
        <v>0</v>
      </c>
      <c r="O216" s="11">
        <v>38000</v>
      </c>
      <c r="P216" s="11">
        <v>0</v>
      </c>
      <c r="Q216" s="11">
        <v>38000</v>
      </c>
      <c r="R216" s="11">
        <v>0</v>
      </c>
      <c r="S216" s="7">
        <f t="shared" si="3"/>
        <v>38000</v>
      </c>
      <c r="T216" s="7" t="s">
        <v>18</v>
      </c>
    </row>
    <row r="217" spans="1:20" s="10" customFormat="1" ht="54" customHeight="1">
      <c r="A217" s="7">
        <v>214</v>
      </c>
      <c r="B217" s="7" t="s">
        <v>595</v>
      </c>
      <c r="C217" s="7" t="s">
        <v>913</v>
      </c>
      <c r="D217" s="7" t="s">
        <v>34</v>
      </c>
      <c r="E217" s="7" t="s">
        <v>223</v>
      </c>
      <c r="F217" s="7" t="s">
        <v>365</v>
      </c>
      <c r="G217" s="7">
        <v>1</v>
      </c>
      <c r="H217" s="7" t="s">
        <v>37</v>
      </c>
      <c r="I217" s="7" t="s">
        <v>38</v>
      </c>
      <c r="J217" s="12">
        <v>2409564124095640</v>
      </c>
      <c r="K217" s="7" t="s">
        <v>596</v>
      </c>
      <c r="L217" s="11">
        <v>163000</v>
      </c>
      <c r="M217" s="11">
        <v>50000</v>
      </c>
      <c r="N217" s="11">
        <v>0</v>
      </c>
      <c r="O217" s="11">
        <v>50000</v>
      </c>
      <c r="P217" s="11">
        <v>0</v>
      </c>
      <c r="Q217" s="11">
        <v>50000</v>
      </c>
      <c r="R217" s="11">
        <v>0</v>
      </c>
      <c r="S217" s="7">
        <f t="shared" si="3"/>
        <v>50000</v>
      </c>
      <c r="T217" s="7" t="s">
        <v>18</v>
      </c>
    </row>
    <row r="218" spans="1:20" s="10" customFormat="1" ht="54" customHeight="1">
      <c r="A218" s="7">
        <v>215</v>
      </c>
      <c r="B218" s="7" t="s">
        <v>597</v>
      </c>
      <c r="C218" s="7" t="s">
        <v>598</v>
      </c>
      <c r="D218" s="7" t="s">
        <v>27</v>
      </c>
      <c r="E218" s="7" t="s">
        <v>464</v>
      </c>
      <c r="F218" s="7" t="s">
        <v>465</v>
      </c>
      <c r="G218" s="7">
        <v>1</v>
      </c>
      <c r="H218" s="7" t="s">
        <v>30</v>
      </c>
      <c r="I218" s="7" t="s">
        <v>31</v>
      </c>
      <c r="J218" s="11">
        <v>8276200</v>
      </c>
      <c r="K218" s="7" t="s">
        <v>599</v>
      </c>
      <c r="L218" s="11">
        <v>121000</v>
      </c>
      <c r="M218" s="11">
        <v>38000</v>
      </c>
      <c r="N218" s="11">
        <v>0</v>
      </c>
      <c r="O218" s="11">
        <v>38000</v>
      </c>
      <c r="P218" s="11">
        <v>0</v>
      </c>
      <c r="Q218" s="11">
        <v>38000</v>
      </c>
      <c r="R218" s="11">
        <v>0</v>
      </c>
      <c r="S218" s="7">
        <f t="shared" si="3"/>
        <v>38000</v>
      </c>
      <c r="T218" s="7" t="s">
        <v>18</v>
      </c>
    </row>
    <row r="219" spans="1:20" s="10" customFormat="1" ht="54" customHeight="1">
      <c r="A219" s="7">
        <v>216</v>
      </c>
      <c r="B219" s="7" t="s">
        <v>600</v>
      </c>
      <c r="C219" s="7" t="s">
        <v>914</v>
      </c>
      <c r="D219" s="7" t="s">
        <v>27</v>
      </c>
      <c r="E219" s="7" t="s">
        <v>28</v>
      </c>
      <c r="F219" s="7" t="s">
        <v>41</v>
      </c>
      <c r="G219" s="7">
        <v>1</v>
      </c>
      <c r="H219" s="7" t="s">
        <v>42</v>
      </c>
      <c r="I219" s="7" t="s">
        <v>43</v>
      </c>
      <c r="J219" s="11">
        <v>50011142</v>
      </c>
      <c r="K219" s="7" t="s">
        <v>601</v>
      </c>
      <c r="L219" s="11">
        <v>95000</v>
      </c>
      <c r="M219" s="11">
        <v>29000</v>
      </c>
      <c r="N219" s="11">
        <v>0</v>
      </c>
      <c r="O219" s="11">
        <v>29000</v>
      </c>
      <c r="P219" s="11">
        <v>0</v>
      </c>
      <c r="Q219" s="11">
        <v>29000</v>
      </c>
      <c r="R219" s="11">
        <v>0</v>
      </c>
      <c r="S219" s="7">
        <f t="shared" si="3"/>
        <v>29000</v>
      </c>
      <c r="T219" s="7" t="s">
        <v>18</v>
      </c>
    </row>
    <row r="220" spans="1:20" s="10" customFormat="1" ht="54" customHeight="1">
      <c r="A220" s="7">
        <v>217</v>
      </c>
      <c r="B220" s="7" t="s">
        <v>568</v>
      </c>
      <c r="C220" s="7" t="s">
        <v>905</v>
      </c>
      <c r="D220" s="7" t="s">
        <v>129</v>
      </c>
      <c r="E220" s="7" t="s">
        <v>206</v>
      </c>
      <c r="F220" s="7" t="s">
        <v>299</v>
      </c>
      <c r="G220" s="7">
        <v>1</v>
      </c>
      <c r="H220" s="7" t="s">
        <v>273</v>
      </c>
      <c r="I220" s="7" t="s">
        <v>38</v>
      </c>
      <c r="J220" s="11">
        <v>24095710</v>
      </c>
      <c r="K220" s="7" t="s">
        <v>602</v>
      </c>
      <c r="L220" s="11">
        <v>7100</v>
      </c>
      <c r="M220" s="11">
        <v>2400</v>
      </c>
      <c r="N220" s="11">
        <v>0</v>
      </c>
      <c r="O220" s="11">
        <v>2400</v>
      </c>
      <c r="P220" s="11">
        <v>0</v>
      </c>
      <c r="Q220" s="11">
        <v>2400</v>
      </c>
      <c r="R220" s="11">
        <v>0</v>
      </c>
      <c r="S220" s="7">
        <f t="shared" si="3"/>
        <v>2400</v>
      </c>
      <c r="T220" s="7" t="s">
        <v>18</v>
      </c>
    </row>
    <row r="221" spans="1:20" s="10" customFormat="1" ht="54" customHeight="1">
      <c r="A221" s="7">
        <v>218</v>
      </c>
      <c r="B221" s="7" t="s">
        <v>603</v>
      </c>
      <c r="C221" s="7" t="s">
        <v>915</v>
      </c>
      <c r="D221" s="7" t="s">
        <v>27</v>
      </c>
      <c r="E221" s="7" t="s">
        <v>28</v>
      </c>
      <c r="F221" s="7" t="s">
        <v>495</v>
      </c>
      <c r="G221" s="7">
        <v>1</v>
      </c>
      <c r="H221" s="7" t="s">
        <v>42</v>
      </c>
      <c r="I221" s="7" t="s">
        <v>43</v>
      </c>
      <c r="J221" s="11">
        <v>50011202</v>
      </c>
      <c r="K221" s="7" t="s">
        <v>604</v>
      </c>
      <c r="L221" s="11">
        <v>100000</v>
      </c>
      <c r="M221" s="11">
        <v>29000</v>
      </c>
      <c r="N221" s="11">
        <v>0</v>
      </c>
      <c r="O221" s="11">
        <v>29000</v>
      </c>
      <c r="P221" s="11">
        <v>0</v>
      </c>
      <c r="Q221" s="11">
        <v>29000</v>
      </c>
      <c r="R221" s="11">
        <v>0</v>
      </c>
      <c r="S221" s="7">
        <f t="shared" si="3"/>
        <v>29000</v>
      </c>
      <c r="T221" s="7" t="s">
        <v>18</v>
      </c>
    </row>
    <row r="222" spans="1:20" s="10" customFormat="1" ht="54" customHeight="1">
      <c r="A222" s="7">
        <v>219</v>
      </c>
      <c r="B222" s="7" t="s">
        <v>605</v>
      </c>
      <c r="C222" s="7" t="s">
        <v>916</v>
      </c>
      <c r="D222" s="7" t="s">
        <v>34</v>
      </c>
      <c r="E222" s="7" t="s">
        <v>35</v>
      </c>
      <c r="F222" s="7" t="s">
        <v>36</v>
      </c>
      <c r="G222" s="7">
        <v>1</v>
      </c>
      <c r="H222" s="7" t="s">
        <v>37</v>
      </c>
      <c r="I222" s="7" t="s">
        <v>38</v>
      </c>
      <c r="J222" s="11">
        <v>24095635</v>
      </c>
      <c r="K222" s="7" t="s">
        <v>606</v>
      </c>
      <c r="L222" s="11">
        <v>99000</v>
      </c>
      <c r="M222" s="11">
        <v>30000</v>
      </c>
      <c r="N222" s="11">
        <v>0</v>
      </c>
      <c r="O222" s="11">
        <v>30000</v>
      </c>
      <c r="P222" s="11">
        <v>0</v>
      </c>
      <c r="Q222" s="11">
        <v>30000</v>
      </c>
      <c r="R222" s="11">
        <v>0</v>
      </c>
      <c r="S222" s="7">
        <f t="shared" si="3"/>
        <v>30000</v>
      </c>
      <c r="T222" s="7" t="s">
        <v>18</v>
      </c>
    </row>
    <row r="223" spans="1:20" s="10" customFormat="1" ht="54" customHeight="1">
      <c r="A223" s="7">
        <v>220</v>
      </c>
      <c r="B223" s="7" t="s">
        <v>605</v>
      </c>
      <c r="C223" s="7" t="s">
        <v>916</v>
      </c>
      <c r="D223" s="7" t="s">
        <v>129</v>
      </c>
      <c r="E223" s="7" t="s">
        <v>130</v>
      </c>
      <c r="F223" s="7" t="s">
        <v>214</v>
      </c>
      <c r="G223" s="7">
        <v>1</v>
      </c>
      <c r="H223" s="7" t="s">
        <v>215</v>
      </c>
      <c r="I223" s="7" t="s">
        <v>38</v>
      </c>
      <c r="J223" s="11">
        <v>24095709</v>
      </c>
      <c r="K223" s="7" t="s">
        <v>607</v>
      </c>
      <c r="L223" s="11">
        <v>5900</v>
      </c>
      <c r="M223" s="11">
        <v>1900</v>
      </c>
      <c r="N223" s="11">
        <v>0</v>
      </c>
      <c r="O223" s="11">
        <v>1900</v>
      </c>
      <c r="P223" s="11">
        <v>0</v>
      </c>
      <c r="Q223" s="11">
        <v>1900</v>
      </c>
      <c r="R223" s="11">
        <v>0</v>
      </c>
      <c r="S223" s="7">
        <f t="shared" si="3"/>
        <v>1900</v>
      </c>
      <c r="T223" s="7" t="s">
        <v>18</v>
      </c>
    </row>
    <row r="224" spans="1:20" s="10" customFormat="1" ht="54" customHeight="1">
      <c r="A224" s="7">
        <v>221</v>
      </c>
      <c r="B224" s="7" t="s">
        <v>608</v>
      </c>
      <c r="C224" s="7" t="s">
        <v>609</v>
      </c>
      <c r="D224" s="7" t="s">
        <v>27</v>
      </c>
      <c r="E224" s="7" t="s">
        <v>464</v>
      </c>
      <c r="F224" s="7" t="s">
        <v>465</v>
      </c>
      <c r="G224" s="7">
        <v>1</v>
      </c>
      <c r="H224" s="7" t="s">
        <v>30</v>
      </c>
      <c r="I224" s="7" t="s">
        <v>31</v>
      </c>
      <c r="J224" s="11">
        <v>20102329</v>
      </c>
      <c r="K224" s="7" t="s">
        <v>610</v>
      </c>
      <c r="L224" s="11">
        <v>123000</v>
      </c>
      <c r="M224" s="11">
        <v>38000</v>
      </c>
      <c r="N224" s="11">
        <v>0</v>
      </c>
      <c r="O224" s="11">
        <v>38000</v>
      </c>
      <c r="P224" s="11">
        <v>0</v>
      </c>
      <c r="Q224" s="11">
        <v>38000</v>
      </c>
      <c r="R224" s="11">
        <v>0</v>
      </c>
      <c r="S224" s="7">
        <f t="shared" si="3"/>
        <v>38000</v>
      </c>
      <c r="T224" s="7" t="s">
        <v>18</v>
      </c>
    </row>
    <row r="225" spans="1:20" s="10" customFormat="1" ht="54" customHeight="1">
      <c r="A225" s="7">
        <v>222</v>
      </c>
      <c r="B225" s="7" t="s">
        <v>588</v>
      </c>
      <c r="C225" s="7" t="s">
        <v>917</v>
      </c>
      <c r="D225" s="7" t="s">
        <v>129</v>
      </c>
      <c r="E225" s="7" t="s">
        <v>206</v>
      </c>
      <c r="F225" s="7" t="s">
        <v>299</v>
      </c>
      <c r="G225" s="7">
        <v>1</v>
      </c>
      <c r="H225" s="7" t="s">
        <v>273</v>
      </c>
      <c r="I225" s="7" t="s">
        <v>38</v>
      </c>
      <c r="J225" s="11">
        <v>21889725</v>
      </c>
      <c r="K225" s="7" t="s">
        <v>611</v>
      </c>
      <c r="L225" s="11">
        <v>7000</v>
      </c>
      <c r="M225" s="11">
        <v>2400</v>
      </c>
      <c r="N225" s="11">
        <v>0</v>
      </c>
      <c r="O225" s="11">
        <v>2400</v>
      </c>
      <c r="P225" s="11">
        <v>0</v>
      </c>
      <c r="Q225" s="11">
        <v>2400</v>
      </c>
      <c r="R225" s="11">
        <v>0</v>
      </c>
      <c r="S225" s="7">
        <f t="shared" si="3"/>
        <v>2400</v>
      </c>
      <c r="T225" s="7" t="s">
        <v>18</v>
      </c>
    </row>
    <row r="226" spans="1:20" s="10" customFormat="1" ht="54" customHeight="1">
      <c r="A226" s="7">
        <v>223</v>
      </c>
      <c r="B226" s="7" t="s">
        <v>612</v>
      </c>
      <c r="C226" s="7" t="s">
        <v>613</v>
      </c>
      <c r="D226" s="7" t="s">
        <v>27</v>
      </c>
      <c r="E226" s="7" t="s">
        <v>28</v>
      </c>
      <c r="F226" s="7" t="s">
        <v>29</v>
      </c>
      <c r="G226" s="7">
        <v>1</v>
      </c>
      <c r="H226" s="7" t="s">
        <v>30</v>
      </c>
      <c r="I226" s="7" t="s">
        <v>31</v>
      </c>
      <c r="J226" s="11">
        <v>20102347</v>
      </c>
      <c r="K226" s="7" t="s">
        <v>614</v>
      </c>
      <c r="L226" s="11">
        <v>92000</v>
      </c>
      <c r="M226" s="11">
        <v>29000</v>
      </c>
      <c r="N226" s="11">
        <v>0</v>
      </c>
      <c r="O226" s="11">
        <v>29000</v>
      </c>
      <c r="P226" s="11">
        <v>0</v>
      </c>
      <c r="Q226" s="11">
        <v>29000</v>
      </c>
      <c r="R226" s="11">
        <v>0</v>
      </c>
      <c r="S226" s="7">
        <f t="shared" si="3"/>
        <v>29000</v>
      </c>
      <c r="T226" s="7" t="s">
        <v>18</v>
      </c>
    </row>
    <row r="227" spans="1:20" s="10" customFormat="1" ht="54" customHeight="1">
      <c r="A227" s="7">
        <v>224</v>
      </c>
      <c r="B227" s="7" t="s">
        <v>590</v>
      </c>
      <c r="C227" s="7" t="s">
        <v>918</v>
      </c>
      <c r="D227" s="7" t="s">
        <v>149</v>
      </c>
      <c r="E227" s="7" t="s">
        <v>150</v>
      </c>
      <c r="F227" s="7" t="s">
        <v>239</v>
      </c>
      <c r="G227" s="7">
        <v>1</v>
      </c>
      <c r="H227" s="7" t="s">
        <v>240</v>
      </c>
      <c r="I227" s="7" t="s">
        <v>38</v>
      </c>
      <c r="J227" s="11">
        <v>21889765</v>
      </c>
      <c r="K227" s="7" t="s">
        <v>615</v>
      </c>
      <c r="L227" s="11">
        <v>60100</v>
      </c>
      <c r="M227" s="11">
        <v>24000</v>
      </c>
      <c r="N227" s="11">
        <v>0</v>
      </c>
      <c r="O227" s="11">
        <v>24000</v>
      </c>
      <c r="P227" s="11">
        <v>0</v>
      </c>
      <c r="Q227" s="11">
        <v>24000</v>
      </c>
      <c r="R227" s="11">
        <v>0</v>
      </c>
      <c r="S227" s="7">
        <f t="shared" si="3"/>
        <v>24000</v>
      </c>
      <c r="T227" s="7" t="s">
        <v>18</v>
      </c>
    </row>
    <row r="228" spans="1:20" s="10" customFormat="1" ht="54" customHeight="1">
      <c r="A228" s="7">
        <v>225</v>
      </c>
      <c r="B228" s="7" t="s">
        <v>616</v>
      </c>
      <c r="C228" s="7" t="s">
        <v>919</v>
      </c>
      <c r="D228" s="7" t="s">
        <v>27</v>
      </c>
      <c r="E228" s="7" t="s">
        <v>28</v>
      </c>
      <c r="F228" s="7" t="s">
        <v>41</v>
      </c>
      <c r="G228" s="7">
        <v>1</v>
      </c>
      <c r="H228" s="7" t="s">
        <v>42</v>
      </c>
      <c r="I228" s="7" t="s">
        <v>43</v>
      </c>
      <c r="J228" s="11">
        <v>50011132</v>
      </c>
      <c r="K228" s="7" t="s">
        <v>617</v>
      </c>
      <c r="L228" s="11">
        <v>96000</v>
      </c>
      <c r="M228" s="11">
        <v>29000</v>
      </c>
      <c r="N228" s="11">
        <v>0</v>
      </c>
      <c r="O228" s="11">
        <v>29000</v>
      </c>
      <c r="P228" s="11">
        <v>0</v>
      </c>
      <c r="Q228" s="11">
        <v>29000</v>
      </c>
      <c r="R228" s="11">
        <v>0</v>
      </c>
      <c r="S228" s="7">
        <f t="shared" si="3"/>
        <v>29000</v>
      </c>
      <c r="T228" s="7" t="s">
        <v>18</v>
      </c>
    </row>
    <row r="229" spans="1:20" s="10" customFormat="1" ht="54" customHeight="1">
      <c r="A229" s="7">
        <v>226</v>
      </c>
      <c r="B229" s="7" t="s">
        <v>618</v>
      </c>
      <c r="C229" s="7" t="s">
        <v>920</v>
      </c>
      <c r="D229" s="7" t="s">
        <v>27</v>
      </c>
      <c r="E229" s="7" t="s">
        <v>464</v>
      </c>
      <c r="F229" s="7" t="s">
        <v>619</v>
      </c>
      <c r="G229" s="7">
        <v>1</v>
      </c>
      <c r="H229" s="7" t="s">
        <v>42</v>
      </c>
      <c r="I229" s="7" t="s">
        <v>43</v>
      </c>
      <c r="J229" s="11">
        <v>50011130</v>
      </c>
      <c r="K229" s="7" t="s">
        <v>620</v>
      </c>
      <c r="L229" s="11">
        <v>136000</v>
      </c>
      <c r="M229" s="11">
        <v>38000</v>
      </c>
      <c r="N229" s="11">
        <v>0</v>
      </c>
      <c r="O229" s="11">
        <v>38000</v>
      </c>
      <c r="P229" s="11">
        <v>0</v>
      </c>
      <c r="Q229" s="11">
        <v>38000</v>
      </c>
      <c r="R229" s="11">
        <v>0</v>
      </c>
      <c r="S229" s="7">
        <f t="shared" si="3"/>
        <v>38000</v>
      </c>
      <c r="T229" s="7" t="s">
        <v>18</v>
      </c>
    </row>
    <row r="230" spans="1:20" s="10" customFormat="1" ht="54" customHeight="1">
      <c r="A230" s="7">
        <v>227</v>
      </c>
      <c r="B230" s="7" t="s">
        <v>621</v>
      </c>
      <c r="C230" s="7" t="s">
        <v>921</v>
      </c>
      <c r="D230" s="7" t="s">
        <v>62</v>
      </c>
      <c r="E230" s="7" t="s">
        <v>63</v>
      </c>
      <c r="F230" s="7" t="s">
        <v>622</v>
      </c>
      <c r="G230" s="7">
        <v>4</v>
      </c>
      <c r="H230" s="7" t="s">
        <v>623</v>
      </c>
      <c r="I230" s="7" t="s">
        <v>265</v>
      </c>
      <c r="J230" s="11">
        <v>20257617</v>
      </c>
      <c r="K230" s="7" t="s">
        <v>624</v>
      </c>
      <c r="L230" s="11">
        <v>450000</v>
      </c>
      <c r="M230" s="11">
        <v>28000</v>
      </c>
      <c r="N230" s="11">
        <v>0</v>
      </c>
      <c r="O230" s="11">
        <v>112000</v>
      </c>
      <c r="P230" s="11">
        <v>0</v>
      </c>
      <c r="Q230" s="11">
        <v>112000</v>
      </c>
      <c r="R230" s="11">
        <v>0</v>
      </c>
      <c r="S230" s="7">
        <f t="shared" si="3"/>
        <v>112000</v>
      </c>
      <c r="T230" s="7" t="s">
        <v>18</v>
      </c>
    </row>
    <row r="231" spans="1:20" s="10" customFormat="1" ht="54" customHeight="1">
      <c r="A231" s="7">
        <v>228</v>
      </c>
      <c r="B231" s="7" t="s">
        <v>625</v>
      </c>
      <c r="C231" s="7" t="s">
        <v>922</v>
      </c>
      <c r="D231" s="7" t="s">
        <v>67</v>
      </c>
      <c r="E231" s="7" t="s">
        <v>68</v>
      </c>
      <c r="F231" s="7" t="s">
        <v>69</v>
      </c>
      <c r="G231" s="7">
        <v>4</v>
      </c>
      <c r="H231" s="7" t="s">
        <v>70</v>
      </c>
      <c r="I231" s="7" t="s">
        <v>43</v>
      </c>
      <c r="J231" s="11">
        <v>19001178</v>
      </c>
      <c r="K231" s="7" t="s">
        <v>626</v>
      </c>
      <c r="L231" s="11">
        <v>328000</v>
      </c>
      <c r="M231" s="11">
        <v>20000</v>
      </c>
      <c r="N231" s="11">
        <v>0</v>
      </c>
      <c r="O231" s="11">
        <v>80000</v>
      </c>
      <c r="P231" s="11">
        <v>0</v>
      </c>
      <c r="Q231" s="11">
        <v>80000</v>
      </c>
      <c r="R231" s="11">
        <v>0</v>
      </c>
      <c r="S231" s="7">
        <f t="shared" si="3"/>
        <v>80000</v>
      </c>
      <c r="T231" s="7" t="s">
        <v>18</v>
      </c>
    </row>
    <row r="232" spans="1:20" s="10" customFormat="1" ht="54" customHeight="1">
      <c r="A232" s="7">
        <v>229</v>
      </c>
      <c r="B232" s="7" t="s">
        <v>627</v>
      </c>
      <c r="C232" s="7" t="s">
        <v>923</v>
      </c>
      <c r="D232" s="7" t="s">
        <v>149</v>
      </c>
      <c r="E232" s="7" t="s">
        <v>150</v>
      </c>
      <c r="F232" s="7" t="s">
        <v>239</v>
      </c>
      <c r="G232" s="7">
        <v>1</v>
      </c>
      <c r="H232" s="7" t="s">
        <v>240</v>
      </c>
      <c r="I232" s="7" t="s">
        <v>38</v>
      </c>
      <c r="J232" s="11">
        <v>21889763</v>
      </c>
      <c r="K232" s="7" t="s">
        <v>628</v>
      </c>
      <c r="L232" s="11">
        <v>60100</v>
      </c>
      <c r="M232" s="11">
        <v>24000</v>
      </c>
      <c r="N232" s="11">
        <v>0</v>
      </c>
      <c r="O232" s="11">
        <v>24000</v>
      </c>
      <c r="P232" s="11">
        <v>0</v>
      </c>
      <c r="Q232" s="11">
        <v>24000</v>
      </c>
      <c r="R232" s="11">
        <v>0</v>
      </c>
      <c r="S232" s="7">
        <f t="shared" si="3"/>
        <v>24000</v>
      </c>
      <c r="T232" s="7" t="s">
        <v>18</v>
      </c>
    </row>
    <row r="233" spans="1:20" s="10" customFormat="1" ht="54" customHeight="1">
      <c r="A233" s="7">
        <v>230</v>
      </c>
      <c r="B233" s="7" t="s">
        <v>627</v>
      </c>
      <c r="C233" s="7" t="s">
        <v>924</v>
      </c>
      <c r="D233" s="7" t="s">
        <v>129</v>
      </c>
      <c r="E233" s="7" t="s">
        <v>206</v>
      </c>
      <c r="F233" s="7" t="s">
        <v>299</v>
      </c>
      <c r="G233" s="7">
        <v>1</v>
      </c>
      <c r="H233" s="7" t="s">
        <v>273</v>
      </c>
      <c r="I233" s="7" t="s">
        <v>38</v>
      </c>
      <c r="J233" s="11">
        <v>24095678</v>
      </c>
      <c r="K233" s="7" t="s">
        <v>629</v>
      </c>
      <c r="L233" s="11">
        <v>7000</v>
      </c>
      <c r="M233" s="11">
        <v>2400</v>
      </c>
      <c r="N233" s="11">
        <v>0</v>
      </c>
      <c r="O233" s="11">
        <v>2400</v>
      </c>
      <c r="P233" s="11">
        <v>0</v>
      </c>
      <c r="Q233" s="11">
        <v>2400</v>
      </c>
      <c r="R233" s="11">
        <v>0</v>
      </c>
      <c r="S233" s="7">
        <f t="shared" si="3"/>
        <v>2400</v>
      </c>
      <c r="T233" s="7" t="s">
        <v>18</v>
      </c>
    </row>
    <row r="234" spans="1:20" s="10" customFormat="1" ht="54" customHeight="1">
      <c r="A234" s="7">
        <v>231</v>
      </c>
      <c r="B234" s="7" t="s">
        <v>630</v>
      </c>
      <c r="C234" s="7" t="s">
        <v>631</v>
      </c>
      <c r="D234" s="7" t="s">
        <v>27</v>
      </c>
      <c r="E234" s="7" t="s">
        <v>464</v>
      </c>
      <c r="F234" s="7" t="s">
        <v>465</v>
      </c>
      <c r="G234" s="7">
        <v>1</v>
      </c>
      <c r="H234" s="7" t="s">
        <v>30</v>
      </c>
      <c r="I234" s="7" t="s">
        <v>31</v>
      </c>
      <c r="J234" s="11">
        <v>8276223</v>
      </c>
      <c r="K234" s="7" t="s">
        <v>632</v>
      </c>
      <c r="L234" s="11">
        <v>118000</v>
      </c>
      <c r="M234" s="11">
        <v>38000</v>
      </c>
      <c r="N234" s="11">
        <v>0</v>
      </c>
      <c r="O234" s="11">
        <v>38000</v>
      </c>
      <c r="P234" s="11">
        <v>0</v>
      </c>
      <c r="Q234" s="11">
        <v>38000</v>
      </c>
      <c r="R234" s="11">
        <v>0</v>
      </c>
      <c r="S234" s="7">
        <f t="shared" si="3"/>
        <v>38000</v>
      </c>
      <c r="T234" s="7" t="s">
        <v>18</v>
      </c>
    </row>
    <row r="235" spans="1:20" s="10" customFormat="1" ht="54" customHeight="1">
      <c r="A235" s="7">
        <v>232</v>
      </c>
      <c r="B235" s="7" t="s">
        <v>633</v>
      </c>
      <c r="C235" s="7" t="s">
        <v>634</v>
      </c>
      <c r="D235" s="7" t="s">
        <v>129</v>
      </c>
      <c r="E235" s="7" t="s">
        <v>206</v>
      </c>
      <c r="F235" s="7" t="s">
        <v>635</v>
      </c>
      <c r="G235" s="7">
        <v>1</v>
      </c>
      <c r="H235" s="7" t="s">
        <v>636</v>
      </c>
      <c r="I235" s="7" t="s">
        <v>31</v>
      </c>
      <c r="J235" s="11">
        <v>20102320</v>
      </c>
      <c r="K235" s="7" t="s">
        <v>637</v>
      </c>
      <c r="L235" s="11">
        <v>18500</v>
      </c>
      <c r="M235" s="11">
        <v>2400</v>
      </c>
      <c r="N235" s="11">
        <v>0</v>
      </c>
      <c r="O235" s="11">
        <v>2400</v>
      </c>
      <c r="P235" s="11">
        <v>0</v>
      </c>
      <c r="Q235" s="11">
        <v>2400</v>
      </c>
      <c r="R235" s="11">
        <v>0</v>
      </c>
      <c r="S235" s="7">
        <f t="shared" si="3"/>
        <v>2400</v>
      </c>
      <c r="T235" s="7" t="s">
        <v>18</v>
      </c>
    </row>
    <row r="236" spans="1:20" s="10" customFormat="1" ht="54" customHeight="1">
      <c r="A236" s="7">
        <v>233</v>
      </c>
      <c r="B236" s="7" t="s">
        <v>638</v>
      </c>
      <c r="C236" s="7" t="s">
        <v>925</v>
      </c>
      <c r="D236" s="7" t="s">
        <v>27</v>
      </c>
      <c r="E236" s="7" t="s">
        <v>464</v>
      </c>
      <c r="F236" s="7" t="s">
        <v>619</v>
      </c>
      <c r="G236" s="7">
        <v>1</v>
      </c>
      <c r="H236" s="7" t="s">
        <v>42</v>
      </c>
      <c r="I236" s="7" t="s">
        <v>43</v>
      </c>
      <c r="J236" s="11">
        <v>50011171</v>
      </c>
      <c r="K236" s="7" t="s">
        <v>639</v>
      </c>
      <c r="L236" s="11">
        <v>136000</v>
      </c>
      <c r="M236" s="11">
        <v>38000</v>
      </c>
      <c r="N236" s="11">
        <v>0</v>
      </c>
      <c r="O236" s="11">
        <v>38000</v>
      </c>
      <c r="P236" s="11">
        <v>0</v>
      </c>
      <c r="Q236" s="11">
        <v>38000</v>
      </c>
      <c r="R236" s="11">
        <v>0</v>
      </c>
      <c r="S236" s="7">
        <f t="shared" si="3"/>
        <v>38000</v>
      </c>
      <c r="T236" s="7" t="s">
        <v>18</v>
      </c>
    </row>
    <row r="237" spans="1:20" s="10" customFormat="1" ht="54" customHeight="1">
      <c r="A237" s="7">
        <v>234</v>
      </c>
      <c r="B237" s="7" t="s">
        <v>638</v>
      </c>
      <c r="C237" s="7" t="s">
        <v>925</v>
      </c>
      <c r="D237" s="7" t="s">
        <v>27</v>
      </c>
      <c r="E237" s="7" t="s">
        <v>464</v>
      </c>
      <c r="F237" s="7" t="s">
        <v>619</v>
      </c>
      <c r="G237" s="7">
        <v>1</v>
      </c>
      <c r="H237" s="7" t="s">
        <v>42</v>
      </c>
      <c r="I237" s="7" t="s">
        <v>43</v>
      </c>
      <c r="J237" s="11">
        <v>18992186</v>
      </c>
      <c r="K237" s="7" t="s">
        <v>640</v>
      </c>
      <c r="L237" s="11">
        <v>133000</v>
      </c>
      <c r="M237" s="11">
        <v>38000</v>
      </c>
      <c r="N237" s="11">
        <v>0</v>
      </c>
      <c r="O237" s="11">
        <v>38000</v>
      </c>
      <c r="P237" s="11">
        <v>0</v>
      </c>
      <c r="Q237" s="11">
        <v>38000</v>
      </c>
      <c r="R237" s="11">
        <v>0</v>
      </c>
      <c r="S237" s="7">
        <f t="shared" si="3"/>
        <v>38000</v>
      </c>
      <c r="T237" s="7" t="s">
        <v>18</v>
      </c>
    </row>
    <row r="238" spans="1:20" s="10" customFormat="1" ht="54" customHeight="1">
      <c r="A238" s="7">
        <v>235</v>
      </c>
      <c r="B238" s="7" t="s">
        <v>641</v>
      </c>
      <c r="C238" s="7" t="s">
        <v>926</v>
      </c>
      <c r="D238" s="7" t="s">
        <v>34</v>
      </c>
      <c r="E238" s="7" t="s">
        <v>35</v>
      </c>
      <c r="F238" s="7" t="s">
        <v>36</v>
      </c>
      <c r="G238" s="7">
        <v>1</v>
      </c>
      <c r="H238" s="7" t="s">
        <v>37</v>
      </c>
      <c r="I238" s="7" t="s">
        <v>38</v>
      </c>
      <c r="J238" s="12">
        <v>2409565924095660</v>
      </c>
      <c r="K238" s="7" t="s">
        <v>642</v>
      </c>
      <c r="L238" s="11">
        <v>105000</v>
      </c>
      <c r="M238" s="11">
        <v>30000</v>
      </c>
      <c r="N238" s="11">
        <v>0</v>
      </c>
      <c r="O238" s="11">
        <v>30000</v>
      </c>
      <c r="P238" s="11">
        <v>0</v>
      </c>
      <c r="Q238" s="11">
        <v>30000</v>
      </c>
      <c r="R238" s="11">
        <v>0</v>
      </c>
      <c r="S238" s="7">
        <f t="shared" si="3"/>
        <v>30000</v>
      </c>
      <c r="T238" s="7" t="s">
        <v>18</v>
      </c>
    </row>
    <row r="239" spans="1:20" s="10" customFormat="1" ht="54" customHeight="1">
      <c r="A239" s="7">
        <v>236</v>
      </c>
      <c r="B239" s="7" t="s">
        <v>643</v>
      </c>
      <c r="C239" s="7" t="s">
        <v>927</v>
      </c>
      <c r="D239" s="7" t="s">
        <v>142</v>
      </c>
      <c r="E239" s="7" t="s">
        <v>247</v>
      </c>
      <c r="F239" s="7" t="s">
        <v>248</v>
      </c>
      <c r="G239" s="7">
        <v>1</v>
      </c>
      <c r="H239" s="7" t="s">
        <v>53</v>
      </c>
      <c r="I239" s="7" t="s">
        <v>336</v>
      </c>
      <c r="J239" s="11">
        <v>280368</v>
      </c>
      <c r="K239" s="7" t="s">
        <v>644</v>
      </c>
      <c r="L239" s="11">
        <v>93000</v>
      </c>
      <c r="M239" s="11">
        <v>23000</v>
      </c>
      <c r="N239" s="11">
        <v>0</v>
      </c>
      <c r="O239" s="11">
        <v>23000</v>
      </c>
      <c r="P239" s="11">
        <v>0</v>
      </c>
      <c r="Q239" s="11">
        <v>23000</v>
      </c>
      <c r="R239" s="11">
        <v>0</v>
      </c>
      <c r="S239" s="7">
        <f t="shared" si="3"/>
        <v>23000</v>
      </c>
      <c r="T239" s="7" t="s">
        <v>18</v>
      </c>
    </row>
    <row r="240" spans="1:20" s="10" customFormat="1" ht="54" customHeight="1">
      <c r="A240" s="7">
        <v>237</v>
      </c>
      <c r="B240" s="7" t="s">
        <v>645</v>
      </c>
      <c r="C240" s="7" t="s">
        <v>646</v>
      </c>
      <c r="D240" s="7" t="s">
        <v>27</v>
      </c>
      <c r="E240" s="7" t="s">
        <v>28</v>
      </c>
      <c r="F240" s="7" t="s">
        <v>29</v>
      </c>
      <c r="G240" s="7">
        <v>1</v>
      </c>
      <c r="H240" s="7" t="s">
        <v>30</v>
      </c>
      <c r="I240" s="7" t="s">
        <v>31</v>
      </c>
      <c r="J240" s="11">
        <v>8276236</v>
      </c>
      <c r="K240" s="7" t="s">
        <v>647</v>
      </c>
      <c r="L240" s="11">
        <v>89000</v>
      </c>
      <c r="M240" s="11">
        <v>29000</v>
      </c>
      <c r="N240" s="11">
        <v>0</v>
      </c>
      <c r="O240" s="11">
        <v>29000</v>
      </c>
      <c r="P240" s="11">
        <v>0</v>
      </c>
      <c r="Q240" s="11">
        <v>29000</v>
      </c>
      <c r="R240" s="11">
        <v>0</v>
      </c>
      <c r="S240" s="7">
        <f t="shared" si="3"/>
        <v>29000</v>
      </c>
      <c r="T240" s="7" t="s">
        <v>18</v>
      </c>
    </row>
    <row r="241" spans="1:20" s="10" customFormat="1" ht="54" customHeight="1">
      <c r="A241" s="7">
        <v>238</v>
      </c>
      <c r="B241" s="7" t="s">
        <v>648</v>
      </c>
      <c r="C241" s="7" t="s">
        <v>649</v>
      </c>
      <c r="D241" s="7" t="s">
        <v>34</v>
      </c>
      <c r="E241" s="7" t="s">
        <v>35</v>
      </c>
      <c r="F241" s="7" t="s">
        <v>650</v>
      </c>
      <c r="G241" s="7">
        <v>1</v>
      </c>
      <c r="H241" s="7" t="s">
        <v>651</v>
      </c>
      <c r="I241" s="7" t="s">
        <v>406</v>
      </c>
      <c r="J241" s="11">
        <v>20469809</v>
      </c>
      <c r="K241" s="7" t="s">
        <v>652</v>
      </c>
      <c r="L241" s="11">
        <v>108500</v>
      </c>
      <c r="M241" s="11">
        <v>30000</v>
      </c>
      <c r="N241" s="11">
        <v>0</v>
      </c>
      <c r="O241" s="11">
        <v>30000</v>
      </c>
      <c r="P241" s="11">
        <v>0</v>
      </c>
      <c r="Q241" s="11">
        <v>30000</v>
      </c>
      <c r="R241" s="11">
        <v>0</v>
      </c>
      <c r="S241" s="7">
        <f t="shared" si="3"/>
        <v>30000</v>
      </c>
      <c r="T241" s="7" t="s">
        <v>18</v>
      </c>
    </row>
    <row r="242" spans="1:20" s="10" customFormat="1" ht="54" customHeight="1">
      <c r="A242" s="7">
        <v>239</v>
      </c>
      <c r="B242" s="7" t="s">
        <v>653</v>
      </c>
      <c r="C242" s="7" t="s">
        <v>654</v>
      </c>
      <c r="D242" s="7" t="s">
        <v>270</v>
      </c>
      <c r="E242" s="7" t="s">
        <v>655</v>
      </c>
      <c r="F242" s="7" t="s">
        <v>656</v>
      </c>
      <c r="G242" s="7">
        <v>1</v>
      </c>
      <c r="H242" s="7" t="s">
        <v>657</v>
      </c>
      <c r="I242" s="7" t="s">
        <v>54</v>
      </c>
      <c r="J242" s="11">
        <v>24644228</v>
      </c>
      <c r="K242" s="7" t="s">
        <v>658</v>
      </c>
      <c r="L242" s="11">
        <v>1850</v>
      </c>
      <c r="M242" s="11">
        <v>480</v>
      </c>
      <c r="N242" s="11">
        <v>0</v>
      </c>
      <c r="O242" s="11">
        <v>480</v>
      </c>
      <c r="P242" s="11">
        <v>0</v>
      </c>
      <c r="Q242" s="11">
        <v>480</v>
      </c>
      <c r="R242" s="11">
        <v>0</v>
      </c>
      <c r="S242" s="7">
        <f t="shared" si="3"/>
        <v>480</v>
      </c>
      <c r="T242" s="7" t="s">
        <v>18</v>
      </c>
    </row>
    <row r="243" spans="1:20" s="10" customFormat="1" ht="54" customHeight="1">
      <c r="A243" s="7">
        <v>240</v>
      </c>
      <c r="B243" s="7" t="s">
        <v>659</v>
      </c>
      <c r="C243" s="7" t="s">
        <v>660</v>
      </c>
      <c r="D243" s="7" t="s">
        <v>142</v>
      </c>
      <c r="E243" s="7" t="s">
        <v>247</v>
      </c>
      <c r="F243" s="7" t="s">
        <v>248</v>
      </c>
      <c r="G243" s="7">
        <v>1</v>
      </c>
      <c r="H243" s="7" t="s">
        <v>53</v>
      </c>
      <c r="I243" s="7" t="s">
        <v>661</v>
      </c>
      <c r="J243" s="11">
        <v>93876213</v>
      </c>
      <c r="K243" s="7" t="s">
        <v>662</v>
      </c>
      <c r="L243" s="11">
        <v>101000</v>
      </c>
      <c r="M243" s="11">
        <v>23000</v>
      </c>
      <c r="N243" s="11">
        <v>0</v>
      </c>
      <c r="O243" s="11">
        <v>23000</v>
      </c>
      <c r="P243" s="11">
        <v>0</v>
      </c>
      <c r="Q243" s="11">
        <v>23000</v>
      </c>
      <c r="R243" s="11">
        <v>0</v>
      </c>
      <c r="S243" s="7">
        <f t="shared" si="3"/>
        <v>23000</v>
      </c>
      <c r="T243" s="7" t="s">
        <v>18</v>
      </c>
    </row>
    <row r="244" spans="1:20" s="9" customFormat="1" ht="54" customHeight="1">
      <c r="A244" s="4">
        <v>241</v>
      </c>
      <c r="B244" s="4" t="s">
        <v>663</v>
      </c>
      <c r="C244" s="4" t="s">
        <v>928</v>
      </c>
      <c r="D244" s="4" t="s">
        <v>34</v>
      </c>
      <c r="E244" s="4" t="s">
        <v>51</v>
      </c>
      <c r="F244" s="4" t="s">
        <v>164</v>
      </c>
      <c r="G244" s="4">
        <v>1</v>
      </c>
      <c r="H244" s="4" t="s">
        <v>37</v>
      </c>
      <c r="I244" s="4" t="s">
        <v>38</v>
      </c>
      <c r="J244" s="26">
        <v>2188973121889730</v>
      </c>
      <c r="K244" s="4" t="s">
        <v>664</v>
      </c>
      <c r="L244" s="8">
        <v>162900</v>
      </c>
      <c r="M244" s="8">
        <v>38000</v>
      </c>
      <c r="N244" s="8">
        <v>0</v>
      </c>
      <c r="O244" s="8">
        <v>38000</v>
      </c>
      <c r="P244" s="8">
        <v>0</v>
      </c>
      <c r="Q244" s="8">
        <v>38000</v>
      </c>
      <c r="R244" s="8">
        <v>0</v>
      </c>
      <c r="S244" s="4">
        <f t="shared" si="3"/>
        <v>38000</v>
      </c>
      <c r="T244" s="4" t="s">
        <v>18</v>
      </c>
    </row>
    <row r="245" spans="1:20" s="10" customFormat="1" ht="54" customHeight="1">
      <c r="A245" s="7">
        <v>242</v>
      </c>
      <c r="B245" s="7" t="s">
        <v>665</v>
      </c>
      <c r="C245" s="7" t="s">
        <v>666</v>
      </c>
      <c r="D245" s="7" t="s">
        <v>142</v>
      </c>
      <c r="E245" s="7" t="s">
        <v>143</v>
      </c>
      <c r="F245" s="7" t="s">
        <v>435</v>
      </c>
      <c r="G245" s="7">
        <v>1</v>
      </c>
      <c r="H245" s="7" t="s">
        <v>30</v>
      </c>
      <c r="I245" s="7" t="s">
        <v>31</v>
      </c>
      <c r="J245" s="11">
        <v>8276216</v>
      </c>
      <c r="K245" s="7" t="s">
        <v>667</v>
      </c>
      <c r="L245" s="11">
        <v>182900</v>
      </c>
      <c r="M245" s="11">
        <v>19000</v>
      </c>
      <c r="N245" s="11">
        <v>0</v>
      </c>
      <c r="O245" s="11">
        <v>19000</v>
      </c>
      <c r="P245" s="11">
        <v>0</v>
      </c>
      <c r="Q245" s="11">
        <v>19000</v>
      </c>
      <c r="R245" s="11">
        <v>0</v>
      </c>
      <c r="S245" s="7">
        <f t="shared" si="3"/>
        <v>19000</v>
      </c>
      <c r="T245" s="7" t="s">
        <v>18</v>
      </c>
    </row>
    <row r="246" spans="1:20" s="10" customFormat="1" ht="54" customHeight="1">
      <c r="A246" s="7">
        <v>243</v>
      </c>
      <c r="B246" s="7" t="s">
        <v>668</v>
      </c>
      <c r="C246" s="7" t="s">
        <v>669</v>
      </c>
      <c r="D246" s="7" t="s">
        <v>27</v>
      </c>
      <c r="E246" s="7" t="s">
        <v>464</v>
      </c>
      <c r="F246" s="7" t="s">
        <v>670</v>
      </c>
      <c r="G246" s="7">
        <v>2</v>
      </c>
      <c r="H246" s="7" t="s">
        <v>671</v>
      </c>
      <c r="I246" s="7" t="s">
        <v>54</v>
      </c>
      <c r="J246" s="12">
        <v>2464424024644240</v>
      </c>
      <c r="K246" s="7" t="s">
        <v>672</v>
      </c>
      <c r="L246" s="11">
        <v>192000</v>
      </c>
      <c r="M246" s="11">
        <v>38000</v>
      </c>
      <c r="N246" s="11">
        <v>0</v>
      </c>
      <c r="O246" s="11">
        <v>76000</v>
      </c>
      <c r="P246" s="11">
        <v>0</v>
      </c>
      <c r="Q246" s="11">
        <v>76000</v>
      </c>
      <c r="R246" s="11">
        <v>0</v>
      </c>
      <c r="S246" s="7">
        <f t="shared" si="3"/>
        <v>76000</v>
      </c>
      <c r="T246" s="7" t="s">
        <v>18</v>
      </c>
    </row>
    <row r="247" spans="1:20" s="10" customFormat="1" ht="54" customHeight="1">
      <c r="A247" s="7">
        <v>244</v>
      </c>
      <c r="B247" s="7" t="s">
        <v>641</v>
      </c>
      <c r="C247" s="7" t="s">
        <v>929</v>
      </c>
      <c r="D247" s="7" t="s">
        <v>129</v>
      </c>
      <c r="E247" s="7" t="s">
        <v>206</v>
      </c>
      <c r="F247" s="7" t="s">
        <v>299</v>
      </c>
      <c r="G247" s="7">
        <v>1</v>
      </c>
      <c r="H247" s="7" t="s">
        <v>273</v>
      </c>
      <c r="I247" s="7" t="s">
        <v>38</v>
      </c>
      <c r="J247" s="11">
        <v>24095706</v>
      </c>
      <c r="K247" s="7" t="s">
        <v>673</v>
      </c>
      <c r="L247" s="11">
        <v>7000</v>
      </c>
      <c r="M247" s="11">
        <v>2400</v>
      </c>
      <c r="N247" s="11">
        <v>0</v>
      </c>
      <c r="O247" s="11">
        <v>2400</v>
      </c>
      <c r="P247" s="11">
        <v>0</v>
      </c>
      <c r="Q247" s="11">
        <v>2400</v>
      </c>
      <c r="R247" s="11">
        <v>0</v>
      </c>
      <c r="S247" s="7">
        <f t="shared" si="3"/>
        <v>2400</v>
      </c>
      <c r="T247" s="7" t="s">
        <v>18</v>
      </c>
    </row>
    <row r="248" spans="1:20" s="10" customFormat="1" ht="54" customHeight="1">
      <c r="A248" s="7">
        <v>245</v>
      </c>
      <c r="B248" s="7" t="s">
        <v>674</v>
      </c>
      <c r="C248" s="7" t="s">
        <v>675</v>
      </c>
      <c r="D248" s="7" t="s">
        <v>27</v>
      </c>
      <c r="E248" s="7" t="s">
        <v>464</v>
      </c>
      <c r="F248" s="7" t="s">
        <v>465</v>
      </c>
      <c r="G248" s="7">
        <v>1</v>
      </c>
      <c r="H248" s="7" t="s">
        <v>30</v>
      </c>
      <c r="I248" s="7" t="s">
        <v>31</v>
      </c>
      <c r="J248" s="11">
        <v>8276198</v>
      </c>
      <c r="K248" s="7" t="s">
        <v>676</v>
      </c>
      <c r="L248" s="11">
        <v>122000</v>
      </c>
      <c r="M248" s="11">
        <v>38000</v>
      </c>
      <c r="N248" s="11">
        <v>0</v>
      </c>
      <c r="O248" s="11">
        <v>38000</v>
      </c>
      <c r="P248" s="11">
        <v>0</v>
      </c>
      <c r="Q248" s="11">
        <v>38000</v>
      </c>
      <c r="R248" s="11">
        <v>0</v>
      </c>
      <c r="S248" s="7">
        <f t="shared" si="3"/>
        <v>38000</v>
      </c>
      <c r="T248" s="7" t="s">
        <v>18</v>
      </c>
    </row>
    <row r="249" spans="1:20" s="10" customFormat="1" ht="54" customHeight="1">
      <c r="A249" s="7">
        <v>246</v>
      </c>
      <c r="B249" s="7" t="s">
        <v>677</v>
      </c>
      <c r="C249" s="7" t="s">
        <v>930</v>
      </c>
      <c r="D249" s="7" t="s">
        <v>129</v>
      </c>
      <c r="E249" s="7" t="s">
        <v>206</v>
      </c>
      <c r="F249" s="7" t="s">
        <v>299</v>
      </c>
      <c r="G249" s="7">
        <v>1</v>
      </c>
      <c r="H249" s="7" t="s">
        <v>273</v>
      </c>
      <c r="I249" s="7" t="s">
        <v>38</v>
      </c>
      <c r="J249" s="11">
        <v>24095689</v>
      </c>
      <c r="K249" s="7" t="s">
        <v>678</v>
      </c>
      <c r="L249" s="11">
        <v>7000</v>
      </c>
      <c r="M249" s="11">
        <v>2400</v>
      </c>
      <c r="N249" s="11">
        <v>0</v>
      </c>
      <c r="O249" s="11">
        <v>2400</v>
      </c>
      <c r="P249" s="11">
        <v>0</v>
      </c>
      <c r="Q249" s="11">
        <v>2400</v>
      </c>
      <c r="R249" s="11">
        <v>0</v>
      </c>
      <c r="S249" s="7">
        <f t="shared" si="3"/>
        <v>2400</v>
      </c>
      <c r="T249" s="7" t="s">
        <v>18</v>
      </c>
    </row>
    <row r="250" spans="1:20" s="10" customFormat="1" ht="54" customHeight="1">
      <c r="A250" s="7">
        <v>247</v>
      </c>
      <c r="B250" s="7" t="s">
        <v>679</v>
      </c>
      <c r="C250" s="7" t="s">
        <v>931</v>
      </c>
      <c r="D250" s="7" t="s">
        <v>129</v>
      </c>
      <c r="E250" s="7" t="s">
        <v>206</v>
      </c>
      <c r="F250" s="7" t="s">
        <v>299</v>
      </c>
      <c r="G250" s="7">
        <v>1</v>
      </c>
      <c r="H250" s="7" t="s">
        <v>273</v>
      </c>
      <c r="I250" s="7" t="s">
        <v>38</v>
      </c>
      <c r="J250" s="11">
        <v>24095688</v>
      </c>
      <c r="K250" s="7" t="s">
        <v>680</v>
      </c>
      <c r="L250" s="11">
        <v>7000</v>
      </c>
      <c r="M250" s="11">
        <v>2400</v>
      </c>
      <c r="N250" s="11">
        <v>0</v>
      </c>
      <c r="O250" s="11">
        <v>2400</v>
      </c>
      <c r="P250" s="11">
        <v>0</v>
      </c>
      <c r="Q250" s="11">
        <v>2400</v>
      </c>
      <c r="R250" s="11">
        <v>0</v>
      </c>
      <c r="S250" s="7">
        <f t="shared" si="3"/>
        <v>2400</v>
      </c>
      <c r="T250" s="7" t="s">
        <v>18</v>
      </c>
    </row>
    <row r="251" spans="1:20" s="10" customFormat="1" ht="54" customHeight="1">
      <c r="A251" s="7">
        <v>248</v>
      </c>
      <c r="B251" s="7" t="s">
        <v>681</v>
      </c>
      <c r="C251" s="7" t="s">
        <v>932</v>
      </c>
      <c r="D251" s="7" t="s">
        <v>129</v>
      </c>
      <c r="E251" s="7" t="s">
        <v>206</v>
      </c>
      <c r="F251" s="7" t="s">
        <v>299</v>
      </c>
      <c r="G251" s="7">
        <v>1</v>
      </c>
      <c r="H251" s="7" t="s">
        <v>273</v>
      </c>
      <c r="I251" s="7" t="s">
        <v>38</v>
      </c>
      <c r="J251" s="11">
        <v>24095686</v>
      </c>
      <c r="K251" s="7" t="s">
        <v>682</v>
      </c>
      <c r="L251" s="11">
        <v>7000</v>
      </c>
      <c r="M251" s="11">
        <v>2400</v>
      </c>
      <c r="N251" s="11">
        <v>0</v>
      </c>
      <c r="O251" s="11">
        <v>2400</v>
      </c>
      <c r="P251" s="11">
        <v>0</v>
      </c>
      <c r="Q251" s="11">
        <v>2400</v>
      </c>
      <c r="R251" s="11">
        <v>0</v>
      </c>
      <c r="S251" s="7">
        <f t="shared" si="3"/>
        <v>2400</v>
      </c>
      <c r="T251" s="7" t="s">
        <v>18</v>
      </c>
    </row>
    <row r="252" spans="1:20" s="9" customFormat="1" ht="54" customHeight="1">
      <c r="A252" s="4">
        <v>249</v>
      </c>
      <c r="B252" s="4" t="s">
        <v>663</v>
      </c>
      <c r="C252" s="4" t="s">
        <v>933</v>
      </c>
      <c r="D252" s="4" t="s">
        <v>683</v>
      </c>
      <c r="E252" s="4" t="s">
        <v>684</v>
      </c>
      <c r="F252" s="4" t="s">
        <v>685</v>
      </c>
      <c r="G252" s="4">
        <v>1</v>
      </c>
      <c r="H252" s="4" t="s">
        <v>273</v>
      </c>
      <c r="I252" s="4" t="s">
        <v>38</v>
      </c>
      <c r="J252" s="8">
        <v>21889733</v>
      </c>
      <c r="K252" s="4" t="s">
        <v>686</v>
      </c>
      <c r="L252" s="8">
        <v>20700</v>
      </c>
      <c r="M252" s="8">
        <v>2000</v>
      </c>
      <c r="N252" s="8">
        <v>0</v>
      </c>
      <c r="O252" s="8">
        <v>2000</v>
      </c>
      <c r="P252" s="8">
        <v>0</v>
      </c>
      <c r="Q252" s="8">
        <v>2000</v>
      </c>
      <c r="R252" s="8">
        <v>0</v>
      </c>
      <c r="S252" s="4">
        <f t="shared" si="3"/>
        <v>2000</v>
      </c>
      <c r="T252" s="4" t="s">
        <v>18</v>
      </c>
    </row>
    <row r="253" spans="1:20" s="9" customFormat="1" ht="54" customHeight="1">
      <c r="A253" s="4">
        <v>250</v>
      </c>
      <c r="B253" s="4" t="s">
        <v>663</v>
      </c>
      <c r="C253" s="4" t="s">
        <v>928</v>
      </c>
      <c r="D253" s="4" t="s">
        <v>129</v>
      </c>
      <c r="E253" s="4" t="s">
        <v>206</v>
      </c>
      <c r="F253" s="4" t="s">
        <v>237</v>
      </c>
      <c r="G253" s="4">
        <v>1</v>
      </c>
      <c r="H253" s="4" t="s">
        <v>220</v>
      </c>
      <c r="I253" s="4" t="s">
        <v>38</v>
      </c>
      <c r="J253" s="8">
        <v>21889732</v>
      </c>
      <c r="K253" s="4" t="s">
        <v>687</v>
      </c>
      <c r="L253" s="8">
        <v>9800</v>
      </c>
      <c r="M253" s="8">
        <v>2400</v>
      </c>
      <c r="N253" s="8">
        <v>0</v>
      </c>
      <c r="O253" s="8">
        <v>2400</v>
      </c>
      <c r="P253" s="8">
        <v>0</v>
      </c>
      <c r="Q253" s="8">
        <v>2400</v>
      </c>
      <c r="R253" s="8">
        <v>0</v>
      </c>
      <c r="S253" s="4">
        <f t="shared" si="3"/>
        <v>2400</v>
      </c>
      <c r="T253" s="4" t="s">
        <v>18</v>
      </c>
    </row>
    <row r="254" spans="1:20" s="10" customFormat="1" ht="54" customHeight="1">
      <c r="A254" s="7">
        <v>251</v>
      </c>
      <c r="B254" s="7" t="s">
        <v>688</v>
      </c>
      <c r="C254" s="7" t="s">
        <v>934</v>
      </c>
      <c r="D254" s="7" t="s">
        <v>149</v>
      </c>
      <c r="E254" s="7" t="s">
        <v>150</v>
      </c>
      <c r="F254" s="7" t="s">
        <v>239</v>
      </c>
      <c r="G254" s="7">
        <v>1</v>
      </c>
      <c r="H254" s="7" t="s">
        <v>240</v>
      </c>
      <c r="I254" s="7" t="s">
        <v>38</v>
      </c>
      <c r="J254" s="11">
        <v>21889764</v>
      </c>
      <c r="K254" s="7" t="s">
        <v>689</v>
      </c>
      <c r="L254" s="11">
        <v>60100</v>
      </c>
      <c r="M254" s="11">
        <v>24000</v>
      </c>
      <c r="N254" s="11">
        <v>0</v>
      </c>
      <c r="O254" s="11">
        <v>24000</v>
      </c>
      <c r="P254" s="11">
        <v>0</v>
      </c>
      <c r="Q254" s="11">
        <v>24000</v>
      </c>
      <c r="R254" s="11">
        <v>0</v>
      </c>
      <c r="S254" s="7">
        <f t="shared" si="3"/>
        <v>24000</v>
      </c>
      <c r="T254" s="7" t="s">
        <v>18</v>
      </c>
    </row>
    <row r="255" spans="1:20" s="10" customFormat="1" ht="54" customHeight="1">
      <c r="A255" s="7">
        <v>252</v>
      </c>
      <c r="B255" s="7" t="s">
        <v>688</v>
      </c>
      <c r="C255" s="7" t="s">
        <v>935</v>
      </c>
      <c r="D255" s="7" t="s">
        <v>27</v>
      </c>
      <c r="E255" s="7" t="s">
        <v>28</v>
      </c>
      <c r="F255" s="7" t="s">
        <v>495</v>
      </c>
      <c r="G255" s="7">
        <v>1</v>
      </c>
      <c r="H255" s="7" t="s">
        <v>42</v>
      </c>
      <c r="I255" s="7" t="s">
        <v>43</v>
      </c>
      <c r="J255" s="11">
        <v>50011196</v>
      </c>
      <c r="K255" s="7" t="s">
        <v>690</v>
      </c>
      <c r="L255" s="11">
        <v>100000</v>
      </c>
      <c r="M255" s="11">
        <v>29000</v>
      </c>
      <c r="N255" s="11">
        <v>0</v>
      </c>
      <c r="O255" s="11">
        <v>29000</v>
      </c>
      <c r="P255" s="11">
        <v>0</v>
      </c>
      <c r="Q255" s="11">
        <v>29000</v>
      </c>
      <c r="R255" s="11">
        <v>0</v>
      </c>
      <c r="S255" s="7">
        <f t="shared" si="3"/>
        <v>29000</v>
      </c>
      <c r="T255" s="7" t="s">
        <v>18</v>
      </c>
    </row>
    <row r="256" spans="1:20" s="10" customFormat="1" ht="54" customHeight="1">
      <c r="A256" s="7">
        <v>253</v>
      </c>
      <c r="B256" s="7" t="s">
        <v>691</v>
      </c>
      <c r="C256" s="7" t="s">
        <v>936</v>
      </c>
      <c r="D256" s="7" t="s">
        <v>27</v>
      </c>
      <c r="E256" s="7" t="s">
        <v>28</v>
      </c>
      <c r="F256" s="7" t="s">
        <v>41</v>
      </c>
      <c r="G256" s="7">
        <v>1</v>
      </c>
      <c r="H256" s="7" t="s">
        <v>42</v>
      </c>
      <c r="I256" s="7" t="s">
        <v>43</v>
      </c>
      <c r="J256" s="11">
        <v>50011113</v>
      </c>
      <c r="K256" s="7" t="s">
        <v>692</v>
      </c>
      <c r="L256" s="11">
        <v>95500</v>
      </c>
      <c r="M256" s="11">
        <v>29000</v>
      </c>
      <c r="N256" s="11">
        <v>0</v>
      </c>
      <c r="O256" s="11">
        <v>29000</v>
      </c>
      <c r="P256" s="11">
        <v>0</v>
      </c>
      <c r="Q256" s="11">
        <v>29000</v>
      </c>
      <c r="R256" s="11">
        <v>0</v>
      </c>
      <c r="S256" s="7">
        <f t="shared" si="3"/>
        <v>29000</v>
      </c>
      <c r="T256" s="7" t="s">
        <v>18</v>
      </c>
    </row>
    <row r="257" spans="1:20" s="10" customFormat="1" ht="54" customHeight="1">
      <c r="A257" s="7">
        <v>254</v>
      </c>
      <c r="B257" s="7" t="s">
        <v>693</v>
      </c>
      <c r="C257" s="7" t="s">
        <v>937</v>
      </c>
      <c r="D257" s="7" t="s">
        <v>27</v>
      </c>
      <c r="E257" s="7" t="s">
        <v>28</v>
      </c>
      <c r="F257" s="7" t="s">
        <v>495</v>
      </c>
      <c r="G257" s="7">
        <v>1</v>
      </c>
      <c r="H257" s="7" t="s">
        <v>42</v>
      </c>
      <c r="I257" s="7" t="s">
        <v>43</v>
      </c>
      <c r="J257" s="11">
        <v>50011092</v>
      </c>
      <c r="K257" s="7" t="s">
        <v>694</v>
      </c>
      <c r="L257" s="11">
        <v>101000</v>
      </c>
      <c r="M257" s="11">
        <v>29000</v>
      </c>
      <c r="N257" s="11">
        <v>0</v>
      </c>
      <c r="O257" s="11">
        <v>29000</v>
      </c>
      <c r="P257" s="11">
        <v>0</v>
      </c>
      <c r="Q257" s="11">
        <v>29000</v>
      </c>
      <c r="R257" s="11">
        <v>0</v>
      </c>
      <c r="S257" s="7">
        <f t="shared" si="3"/>
        <v>29000</v>
      </c>
      <c r="T257" s="7" t="s">
        <v>18</v>
      </c>
    </row>
    <row r="258" spans="1:20" s="10" customFormat="1" ht="54" customHeight="1">
      <c r="A258" s="7">
        <v>255</v>
      </c>
      <c r="B258" s="7" t="s">
        <v>695</v>
      </c>
      <c r="C258" s="7" t="s">
        <v>938</v>
      </c>
      <c r="D258" s="7" t="s">
        <v>27</v>
      </c>
      <c r="E258" s="7" t="s">
        <v>28</v>
      </c>
      <c r="F258" s="7" t="s">
        <v>495</v>
      </c>
      <c r="G258" s="7">
        <v>1</v>
      </c>
      <c r="H258" s="7" t="s">
        <v>42</v>
      </c>
      <c r="I258" s="7" t="s">
        <v>43</v>
      </c>
      <c r="J258" s="11">
        <v>50011117</v>
      </c>
      <c r="K258" s="7" t="s">
        <v>696</v>
      </c>
      <c r="L258" s="11">
        <v>100000</v>
      </c>
      <c r="M258" s="11">
        <v>29000</v>
      </c>
      <c r="N258" s="11">
        <v>0</v>
      </c>
      <c r="O258" s="11">
        <v>29000</v>
      </c>
      <c r="P258" s="11">
        <v>0</v>
      </c>
      <c r="Q258" s="11">
        <v>29000</v>
      </c>
      <c r="R258" s="11">
        <v>0</v>
      </c>
      <c r="S258" s="7">
        <f t="shared" si="3"/>
        <v>29000</v>
      </c>
      <c r="T258" s="7" t="s">
        <v>18</v>
      </c>
    </row>
    <row r="259" spans="1:20" s="10" customFormat="1" ht="54" customHeight="1">
      <c r="A259" s="7">
        <v>256</v>
      </c>
      <c r="B259" s="7" t="s">
        <v>695</v>
      </c>
      <c r="C259" s="7" t="s">
        <v>938</v>
      </c>
      <c r="D259" s="7" t="s">
        <v>149</v>
      </c>
      <c r="E259" s="7" t="s">
        <v>150</v>
      </c>
      <c r="F259" s="7" t="s">
        <v>151</v>
      </c>
      <c r="G259" s="7">
        <v>1</v>
      </c>
      <c r="H259" s="7" t="s">
        <v>152</v>
      </c>
      <c r="I259" s="7" t="s">
        <v>43</v>
      </c>
      <c r="J259" s="11">
        <v>18992185</v>
      </c>
      <c r="K259" s="7" t="s">
        <v>697</v>
      </c>
      <c r="L259" s="11">
        <v>62000</v>
      </c>
      <c r="M259" s="11">
        <v>24000</v>
      </c>
      <c r="N259" s="11">
        <v>0</v>
      </c>
      <c r="O259" s="11">
        <v>24000</v>
      </c>
      <c r="P259" s="11">
        <v>0</v>
      </c>
      <c r="Q259" s="11">
        <v>24000</v>
      </c>
      <c r="R259" s="11">
        <v>0</v>
      </c>
      <c r="S259" s="7">
        <f t="shared" si="3"/>
        <v>24000</v>
      </c>
      <c r="T259" s="7" t="s">
        <v>18</v>
      </c>
    </row>
    <row r="260" spans="1:20" s="10" customFormat="1" ht="54" customHeight="1">
      <c r="A260" s="7">
        <v>257</v>
      </c>
      <c r="B260" s="7" t="s">
        <v>698</v>
      </c>
      <c r="C260" s="7" t="s">
        <v>939</v>
      </c>
      <c r="D260" s="7" t="s">
        <v>699</v>
      </c>
      <c r="E260" s="7" t="s">
        <v>700</v>
      </c>
      <c r="F260" s="7" t="s">
        <v>701</v>
      </c>
      <c r="G260" s="7">
        <v>1</v>
      </c>
      <c r="H260" s="7" t="s">
        <v>30</v>
      </c>
      <c r="I260" s="7" t="s">
        <v>265</v>
      </c>
      <c r="J260" s="11">
        <v>23591700</v>
      </c>
      <c r="K260" s="7" t="s">
        <v>702</v>
      </c>
      <c r="L260" s="11">
        <v>215000</v>
      </c>
      <c r="M260" s="11">
        <v>42000</v>
      </c>
      <c r="N260" s="11">
        <v>0</v>
      </c>
      <c r="O260" s="11">
        <v>42000</v>
      </c>
      <c r="P260" s="11">
        <v>0</v>
      </c>
      <c r="Q260" s="11">
        <v>42000</v>
      </c>
      <c r="R260" s="11">
        <v>0</v>
      </c>
      <c r="S260" s="7">
        <f t="shared" si="3"/>
        <v>42000</v>
      </c>
      <c r="T260" s="7" t="s">
        <v>18</v>
      </c>
    </row>
    <row r="261" spans="1:20" s="10" customFormat="1" ht="54" customHeight="1">
      <c r="A261" s="7">
        <v>258</v>
      </c>
      <c r="B261" s="7" t="s">
        <v>703</v>
      </c>
      <c r="C261" s="7" t="s">
        <v>704</v>
      </c>
      <c r="D261" s="7" t="s">
        <v>27</v>
      </c>
      <c r="E261" s="7" t="s">
        <v>464</v>
      </c>
      <c r="F261" s="7" t="s">
        <v>670</v>
      </c>
      <c r="G261" s="7">
        <v>1</v>
      </c>
      <c r="H261" s="7" t="s">
        <v>671</v>
      </c>
      <c r="I261" s="7" t="s">
        <v>661</v>
      </c>
      <c r="J261" s="11">
        <v>93876217</v>
      </c>
      <c r="K261" s="7" t="s">
        <v>705</v>
      </c>
      <c r="L261" s="11">
        <v>112000</v>
      </c>
      <c r="M261" s="11">
        <v>38000</v>
      </c>
      <c r="N261" s="11">
        <v>0</v>
      </c>
      <c r="O261" s="11">
        <v>38000</v>
      </c>
      <c r="P261" s="11">
        <v>0</v>
      </c>
      <c r="Q261" s="11">
        <v>38000</v>
      </c>
      <c r="R261" s="11">
        <v>0</v>
      </c>
      <c r="S261" s="7">
        <f t="shared" si="3"/>
        <v>38000</v>
      </c>
      <c r="T261" s="7" t="s">
        <v>18</v>
      </c>
    </row>
    <row r="262" spans="1:20" s="10" customFormat="1" ht="54" customHeight="1">
      <c r="A262" s="7">
        <v>259</v>
      </c>
      <c r="B262" s="7" t="s">
        <v>706</v>
      </c>
      <c r="C262" s="7" t="s">
        <v>940</v>
      </c>
      <c r="D262" s="7" t="s">
        <v>129</v>
      </c>
      <c r="E262" s="7" t="s">
        <v>206</v>
      </c>
      <c r="F262" s="7" t="s">
        <v>299</v>
      </c>
      <c r="G262" s="7">
        <v>1</v>
      </c>
      <c r="H262" s="7" t="s">
        <v>273</v>
      </c>
      <c r="I262" s="7" t="s">
        <v>38</v>
      </c>
      <c r="J262" s="11">
        <v>24095687</v>
      </c>
      <c r="K262" s="7" t="s">
        <v>707</v>
      </c>
      <c r="L262" s="11">
        <v>7000</v>
      </c>
      <c r="M262" s="11">
        <v>2400</v>
      </c>
      <c r="N262" s="11">
        <v>0</v>
      </c>
      <c r="O262" s="11">
        <v>2400</v>
      </c>
      <c r="P262" s="11">
        <v>0</v>
      </c>
      <c r="Q262" s="11">
        <v>2400</v>
      </c>
      <c r="R262" s="11">
        <v>0</v>
      </c>
      <c r="S262" s="7">
        <f aca="true" t="shared" si="4" ref="S262:S283">SUM(Q262:R262)</f>
        <v>2400</v>
      </c>
      <c r="T262" s="7" t="s">
        <v>18</v>
      </c>
    </row>
    <row r="263" spans="1:20" s="10" customFormat="1" ht="54" customHeight="1">
      <c r="A263" s="7">
        <v>260</v>
      </c>
      <c r="B263" s="7" t="s">
        <v>708</v>
      </c>
      <c r="C263" s="7" t="s">
        <v>709</v>
      </c>
      <c r="D263" s="7" t="s">
        <v>27</v>
      </c>
      <c r="E263" s="7" t="s">
        <v>464</v>
      </c>
      <c r="F263" s="7" t="s">
        <v>465</v>
      </c>
      <c r="G263" s="7">
        <v>1</v>
      </c>
      <c r="H263" s="7" t="s">
        <v>30</v>
      </c>
      <c r="I263" s="7" t="s">
        <v>31</v>
      </c>
      <c r="J263" s="11">
        <v>8276202</v>
      </c>
      <c r="K263" s="7" t="s">
        <v>710</v>
      </c>
      <c r="L263" s="11">
        <v>122000</v>
      </c>
      <c r="M263" s="11">
        <v>38000</v>
      </c>
      <c r="N263" s="11">
        <v>0</v>
      </c>
      <c r="O263" s="11">
        <v>38000</v>
      </c>
      <c r="P263" s="11">
        <v>0</v>
      </c>
      <c r="Q263" s="11">
        <v>38000</v>
      </c>
      <c r="R263" s="11">
        <v>0</v>
      </c>
      <c r="S263" s="7">
        <f t="shared" si="4"/>
        <v>38000</v>
      </c>
      <c r="T263" s="7" t="s">
        <v>18</v>
      </c>
    </row>
    <row r="264" spans="1:20" s="10" customFormat="1" ht="54" customHeight="1">
      <c r="A264" s="7">
        <v>261</v>
      </c>
      <c r="B264" s="7" t="s">
        <v>708</v>
      </c>
      <c r="C264" s="7" t="s">
        <v>709</v>
      </c>
      <c r="D264" s="7" t="s">
        <v>129</v>
      </c>
      <c r="E264" s="7" t="s">
        <v>130</v>
      </c>
      <c r="F264" s="7" t="s">
        <v>556</v>
      </c>
      <c r="G264" s="7">
        <v>1</v>
      </c>
      <c r="H264" s="7" t="s">
        <v>557</v>
      </c>
      <c r="I264" s="7" t="s">
        <v>31</v>
      </c>
      <c r="J264" s="11">
        <v>8276213</v>
      </c>
      <c r="K264" s="7" t="s">
        <v>711</v>
      </c>
      <c r="L264" s="11">
        <v>6500</v>
      </c>
      <c r="M264" s="11">
        <v>1900</v>
      </c>
      <c r="N264" s="11">
        <v>0</v>
      </c>
      <c r="O264" s="11">
        <v>1900</v>
      </c>
      <c r="P264" s="11">
        <v>0</v>
      </c>
      <c r="Q264" s="11">
        <v>1900</v>
      </c>
      <c r="R264" s="11">
        <v>0</v>
      </c>
      <c r="S264" s="7">
        <f t="shared" si="4"/>
        <v>1900</v>
      </c>
      <c r="T264" s="7" t="s">
        <v>18</v>
      </c>
    </row>
    <row r="265" spans="1:20" s="10" customFormat="1" ht="54" customHeight="1">
      <c r="A265" s="7">
        <v>262</v>
      </c>
      <c r="B265" s="7" t="s">
        <v>712</v>
      </c>
      <c r="C265" s="7" t="s">
        <v>941</v>
      </c>
      <c r="D265" s="7" t="s">
        <v>129</v>
      </c>
      <c r="E265" s="7" t="s">
        <v>206</v>
      </c>
      <c r="F265" s="7" t="s">
        <v>325</v>
      </c>
      <c r="G265" s="7">
        <v>1</v>
      </c>
      <c r="H265" s="7" t="s">
        <v>204</v>
      </c>
      <c r="I265" s="7" t="s">
        <v>38</v>
      </c>
      <c r="J265" s="11">
        <v>23582065</v>
      </c>
      <c r="K265" s="7" t="s">
        <v>713</v>
      </c>
      <c r="L265" s="11">
        <v>7200</v>
      </c>
      <c r="M265" s="11">
        <v>2400</v>
      </c>
      <c r="N265" s="11">
        <v>0</v>
      </c>
      <c r="O265" s="11">
        <v>2400</v>
      </c>
      <c r="P265" s="11">
        <v>0</v>
      </c>
      <c r="Q265" s="11">
        <v>2400</v>
      </c>
      <c r="R265" s="11">
        <v>0</v>
      </c>
      <c r="S265" s="7">
        <f t="shared" si="4"/>
        <v>2400</v>
      </c>
      <c r="T265" s="7" t="s">
        <v>18</v>
      </c>
    </row>
    <row r="266" spans="1:20" s="10" customFormat="1" ht="54" customHeight="1">
      <c r="A266" s="7">
        <v>263</v>
      </c>
      <c r="B266" s="7" t="s">
        <v>714</v>
      </c>
      <c r="C266" s="7" t="s">
        <v>715</v>
      </c>
      <c r="D266" s="7" t="s">
        <v>142</v>
      </c>
      <c r="E266" s="7" t="s">
        <v>247</v>
      </c>
      <c r="F266" s="7" t="s">
        <v>248</v>
      </c>
      <c r="G266" s="7">
        <v>1</v>
      </c>
      <c r="H266" s="7" t="s">
        <v>53</v>
      </c>
      <c r="I266" s="7" t="s">
        <v>54</v>
      </c>
      <c r="J266" s="12">
        <v>2464419224644190</v>
      </c>
      <c r="K266" s="7" t="s">
        <v>716</v>
      </c>
      <c r="L266" s="11">
        <v>101000</v>
      </c>
      <c r="M266" s="11">
        <v>23000</v>
      </c>
      <c r="N266" s="11">
        <v>0</v>
      </c>
      <c r="O266" s="11">
        <v>23000</v>
      </c>
      <c r="P266" s="11">
        <v>0</v>
      </c>
      <c r="Q266" s="11">
        <v>23000</v>
      </c>
      <c r="R266" s="11">
        <v>0</v>
      </c>
      <c r="S266" s="7">
        <f t="shared" si="4"/>
        <v>23000</v>
      </c>
      <c r="T266" s="7" t="s">
        <v>18</v>
      </c>
    </row>
    <row r="267" spans="1:20" s="10" customFormat="1" ht="54" customHeight="1">
      <c r="A267" s="7">
        <v>264</v>
      </c>
      <c r="B267" s="7" t="s">
        <v>717</v>
      </c>
      <c r="C267" s="7" t="s">
        <v>718</v>
      </c>
      <c r="D267" s="7" t="s">
        <v>142</v>
      </c>
      <c r="E267" s="7" t="s">
        <v>247</v>
      </c>
      <c r="F267" s="7" t="s">
        <v>248</v>
      </c>
      <c r="G267" s="7">
        <v>1</v>
      </c>
      <c r="H267" s="7" t="s">
        <v>53</v>
      </c>
      <c r="I267" s="7" t="s">
        <v>54</v>
      </c>
      <c r="J267" s="11">
        <v>24644181</v>
      </c>
      <c r="K267" s="7" t="s">
        <v>719</v>
      </c>
      <c r="L267" s="11">
        <v>99999</v>
      </c>
      <c r="M267" s="11">
        <v>23000</v>
      </c>
      <c r="N267" s="11">
        <v>0</v>
      </c>
      <c r="O267" s="11">
        <v>23000</v>
      </c>
      <c r="P267" s="11">
        <v>0</v>
      </c>
      <c r="Q267" s="11">
        <v>23000</v>
      </c>
      <c r="R267" s="11">
        <v>0</v>
      </c>
      <c r="S267" s="7">
        <f t="shared" si="4"/>
        <v>23000</v>
      </c>
      <c r="T267" s="7" t="s">
        <v>18</v>
      </c>
    </row>
    <row r="268" spans="1:20" s="10" customFormat="1" ht="54" customHeight="1">
      <c r="A268" s="7">
        <v>265</v>
      </c>
      <c r="B268" s="7" t="s">
        <v>720</v>
      </c>
      <c r="C268" s="7" t="s">
        <v>721</v>
      </c>
      <c r="D268" s="7" t="s">
        <v>27</v>
      </c>
      <c r="E268" s="7" t="s">
        <v>464</v>
      </c>
      <c r="F268" s="7" t="s">
        <v>465</v>
      </c>
      <c r="G268" s="7">
        <v>1</v>
      </c>
      <c r="H268" s="7" t="s">
        <v>30</v>
      </c>
      <c r="I268" s="7" t="s">
        <v>31</v>
      </c>
      <c r="J268" s="11">
        <v>20102335</v>
      </c>
      <c r="K268" s="7" t="s">
        <v>722</v>
      </c>
      <c r="L268" s="11">
        <v>121000</v>
      </c>
      <c r="M268" s="11">
        <v>38000</v>
      </c>
      <c r="N268" s="11">
        <v>0</v>
      </c>
      <c r="O268" s="11">
        <v>38000</v>
      </c>
      <c r="P268" s="11">
        <v>0</v>
      </c>
      <c r="Q268" s="11">
        <v>38000</v>
      </c>
      <c r="R268" s="11">
        <v>0</v>
      </c>
      <c r="S268" s="7">
        <f t="shared" si="4"/>
        <v>38000</v>
      </c>
      <c r="T268" s="7" t="s">
        <v>18</v>
      </c>
    </row>
    <row r="269" spans="1:20" s="10" customFormat="1" ht="54" customHeight="1">
      <c r="A269" s="7">
        <v>266</v>
      </c>
      <c r="B269" s="7" t="s">
        <v>723</v>
      </c>
      <c r="C269" s="7" t="s">
        <v>942</v>
      </c>
      <c r="D269" s="7" t="s">
        <v>724</v>
      </c>
      <c r="E269" s="7" t="s">
        <v>725</v>
      </c>
      <c r="F269" s="7" t="s">
        <v>726</v>
      </c>
      <c r="G269" s="7">
        <v>3</v>
      </c>
      <c r="H269" s="7" t="s">
        <v>727</v>
      </c>
      <c r="I269" s="7" t="s">
        <v>728</v>
      </c>
      <c r="J269" s="11">
        <v>22196400</v>
      </c>
      <c r="K269" s="7" t="s">
        <v>729</v>
      </c>
      <c r="L269" s="11">
        <v>45000</v>
      </c>
      <c r="M269" s="11">
        <v>0</v>
      </c>
      <c r="N269" s="11">
        <v>3000</v>
      </c>
      <c r="O269" s="11">
        <v>0</v>
      </c>
      <c r="P269" s="11">
        <v>9000</v>
      </c>
      <c r="Q269" s="11">
        <v>9000</v>
      </c>
      <c r="R269" s="11">
        <v>0</v>
      </c>
      <c r="S269" s="7">
        <f t="shared" si="4"/>
        <v>9000</v>
      </c>
      <c r="T269" s="7" t="s">
        <v>18</v>
      </c>
    </row>
    <row r="270" spans="1:20" s="10" customFormat="1" ht="54" customHeight="1">
      <c r="A270" s="7">
        <v>267</v>
      </c>
      <c r="B270" s="7" t="s">
        <v>730</v>
      </c>
      <c r="C270" s="7" t="s">
        <v>943</v>
      </c>
      <c r="D270" s="7" t="s">
        <v>34</v>
      </c>
      <c r="E270" s="7" t="s">
        <v>35</v>
      </c>
      <c r="F270" s="7" t="s">
        <v>36</v>
      </c>
      <c r="G270" s="7">
        <v>1</v>
      </c>
      <c r="H270" s="7" t="s">
        <v>37</v>
      </c>
      <c r="I270" s="7" t="s">
        <v>38</v>
      </c>
      <c r="J270" s="12">
        <v>2409567224095670</v>
      </c>
      <c r="K270" s="7" t="s">
        <v>731</v>
      </c>
      <c r="L270" s="11">
        <v>110000</v>
      </c>
      <c r="M270" s="11">
        <v>30000</v>
      </c>
      <c r="N270" s="11">
        <v>0</v>
      </c>
      <c r="O270" s="11">
        <v>30000</v>
      </c>
      <c r="P270" s="11">
        <v>0</v>
      </c>
      <c r="Q270" s="11">
        <v>30000</v>
      </c>
      <c r="R270" s="11">
        <v>0</v>
      </c>
      <c r="S270" s="7">
        <f t="shared" si="4"/>
        <v>30000</v>
      </c>
      <c r="T270" s="7" t="s">
        <v>18</v>
      </c>
    </row>
    <row r="271" spans="1:20" s="10" customFormat="1" ht="54" customHeight="1">
      <c r="A271" s="7">
        <v>268</v>
      </c>
      <c r="B271" s="7" t="s">
        <v>732</v>
      </c>
      <c r="C271" s="7" t="s">
        <v>944</v>
      </c>
      <c r="D271" s="7" t="s">
        <v>27</v>
      </c>
      <c r="E271" s="7" t="s">
        <v>28</v>
      </c>
      <c r="F271" s="7" t="s">
        <v>41</v>
      </c>
      <c r="G271" s="7">
        <v>1</v>
      </c>
      <c r="H271" s="7" t="s">
        <v>42</v>
      </c>
      <c r="I271" s="7" t="s">
        <v>43</v>
      </c>
      <c r="J271" s="11">
        <v>18998033</v>
      </c>
      <c r="K271" s="7" t="s">
        <v>733</v>
      </c>
      <c r="L271" s="11">
        <v>87000</v>
      </c>
      <c r="M271" s="11">
        <v>29000</v>
      </c>
      <c r="N271" s="11">
        <v>0</v>
      </c>
      <c r="O271" s="11">
        <v>29000</v>
      </c>
      <c r="P271" s="11">
        <v>0</v>
      </c>
      <c r="Q271" s="11">
        <v>29000</v>
      </c>
      <c r="R271" s="11">
        <v>0</v>
      </c>
      <c r="S271" s="7">
        <f t="shared" si="4"/>
        <v>29000</v>
      </c>
      <c r="T271" s="7" t="s">
        <v>18</v>
      </c>
    </row>
    <row r="272" spans="1:20" s="10" customFormat="1" ht="54" customHeight="1">
      <c r="A272" s="7">
        <v>269</v>
      </c>
      <c r="B272" s="7" t="s">
        <v>732</v>
      </c>
      <c r="C272" s="7" t="s">
        <v>944</v>
      </c>
      <c r="D272" s="7" t="s">
        <v>27</v>
      </c>
      <c r="E272" s="7" t="s">
        <v>28</v>
      </c>
      <c r="F272" s="7" t="s">
        <v>41</v>
      </c>
      <c r="G272" s="7">
        <v>1</v>
      </c>
      <c r="H272" s="7" t="s">
        <v>42</v>
      </c>
      <c r="I272" s="7" t="s">
        <v>43</v>
      </c>
      <c r="J272" s="11">
        <v>18998035</v>
      </c>
      <c r="K272" s="7" t="s">
        <v>734</v>
      </c>
      <c r="L272" s="11">
        <v>87000</v>
      </c>
      <c r="M272" s="11">
        <v>29000</v>
      </c>
      <c r="N272" s="11">
        <v>0</v>
      </c>
      <c r="O272" s="11">
        <v>29000</v>
      </c>
      <c r="P272" s="11">
        <v>0</v>
      </c>
      <c r="Q272" s="11">
        <v>29000</v>
      </c>
      <c r="R272" s="11">
        <v>0</v>
      </c>
      <c r="S272" s="7">
        <f t="shared" si="4"/>
        <v>29000</v>
      </c>
      <c r="T272" s="7" t="s">
        <v>18</v>
      </c>
    </row>
    <row r="273" spans="1:20" s="10" customFormat="1" ht="54" customHeight="1">
      <c r="A273" s="7">
        <v>270</v>
      </c>
      <c r="B273" s="7" t="s">
        <v>735</v>
      </c>
      <c r="C273" s="7" t="s">
        <v>945</v>
      </c>
      <c r="D273" s="7" t="s">
        <v>149</v>
      </c>
      <c r="E273" s="7" t="s">
        <v>150</v>
      </c>
      <c r="F273" s="7" t="s">
        <v>239</v>
      </c>
      <c r="G273" s="7">
        <v>1</v>
      </c>
      <c r="H273" s="7" t="s">
        <v>240</v>
      </c>
      <c r="I273" s="7" t="s">
        <v>38</v>
      </c>
      <c r="J273" s="11">
        <v>23582084</v>
      </c>
      <c r="K273" s="7" t="s">
        <v>736</v>
      </c>
      <c r="L273" s="11">
        <v>60100</v>
      </c>
      <c r="M273" s="11">
        <v>24000</v>
      </c>
      <c r="N273" s="11">
        <v>0</v>
      </c>
      <c r="O273" s="11">
        <v>24000</v>
      </c>
      <c r="P273" s="11">
        <v>0</v>
      </c>
      <c r="Q273" s="11">
        <v>24000</v>
      </c>
      <c r="R273" s="11">
        <v>0</v>
      </c>
      <c r="S273" s="7">
        <f t="shared" si="4"/>
        <v>24000</v>
      </c>
      <c r="T273" s="7" t="s">
        <v>18</v>
      </c>
    </row>
    <row r="274" spans="1:20" s="10" customFormat="1" ht="54" customHeight="1">
      <c r="A274" s="7">
        <v>271</v>
      </c>
      <c r="B274" s="7" t="s">
        <v>730</v>
      </c>
      <c r="C274" s="7" t="s">
        <v>946</v>
      </c>
      <c r="D274" s="7" t="s">
        <v>129</v>
      </c>
      <c r="E274" s="7" t="s">
        <v>206</v>
      </c>
      <c r="F274" s="7" t="s">
        <v>299</v>
      </c>
      <c r="G274" s="7">
        <v>1</v>
      </c>
      <c r="H274" s="7" t="s">
        <v>273</v>
      </c>
      <c r="I274" s="7" t="s">
        <v>38</v>
      </c>
      <c r="J274" s="11">
        <v>24095703</v>
      </c>
      <c r="K274" s="7" t="s">
        <v>737</v>
      </c>
      <c r="L274" s="11">
        <v>7300</v>
      </c>
      <c r="M274" s="11">
        <v>2400</v>
      </c>
      <c r="N274" s="11">
        <v>0</v>
      </c>
      <c r="O274" s="11">
        <v>2400</v>
      </c>
      <c r="P274" s="11">
        <v>0</v>
      </c>
      <c r="Q274" s="11">
        <v>2400</v>
      </c>
      <c r="R274" s="11">
        <v>0</v>
      </c>
      <c r="S274" s="7">
        <f t="shared" si="4"/>
        <v>2400</v>
      </c>
      <c r="T274" s="7" t="s">
        <v>18</v>
      </c>
    </row>
    <row r="275" spans="1:20" s="10" customFormat="1" ht="54" customHeight="1">
      <c r="A275" s="7">
        <v>272</v>
      </c>
      <c r="B275" s="7" t="s">
        <v>738</v>
      </c>
      <c r="C275" s="7" t="s">
        <v>947</v>
      </c>
      <c r="D275" s="7" t="s">
        <v>27</v>
      </c>
      <c r="E275" s="7" t="s">
        <v>28</v>
      </c>
      <c r="F275" s="7" t="s">
        <v>495</v>
      </c>
      <c r="G275" s="7">
        <v>1</v>
      </c>
      <c r="H275" s="7" t="s">
        <v>42</v>
      </c>
      <c r="I275" s="7" t="s">
        <v>43</v>
      </c>
      <c r="J275" s="11">
        <v>18992216</v>
      </c>
      <c r="K275" s="7" t="s">
        <v>739</v>
      </c>
      <c r="L275" s="11">
        <v>102000</v>
      </c>
      <c r="M275" s="11">
        <v>29000</v>
      </c>
      <c r="N275" s="11">
        <v>0</v>
      </c>
      <c r="O275" s="11">
        <v>29000</v>
      </c>
      <c r="P275" s="11">
        <v>0</v>
      </c>
      <c r="Q275" s="11">
        <v>29000</v>
      </c>
      <c r="R275" s="11">
        <v>0</v>
      </c>
      <c r="S275" s="7">
        <f t="shared" si="4"/>
        <v>29000</v>
      </c>
      <c r="T275" s="7" t="s">
        <v>18</v>
      </c>
    </row>
    <row r="276" spans="1:20" s="10" customFormat="1" ht="54" customHeight="1">
      <c r="A276" s="7">
        <v>273</v>
      </c>
      <c r="B276" s="7" t="s">
        <v>740</v>
      </c>
      <c r="C276" s="7" t="s">
        <v>948</v>
      </c>
      <c r="D276" s="7" t="s">
        <v>129</v>
      </c>
      <c r="E276" s="7" t="s">
        <v>206</v>
      </c>
      <c r="F276" s="7" t="s">
        <v>299</v>
      </c>
      <c r="G276" s="7">
        <v>1</v>
      </c>
      <c r="H276" s="7" t="s">
        <v>273</v>
      </c>
      <c r="I276" s="7" t="s">
        <v>38</v>
      </c>
      <c r="J276" s="11">
        <v>23582082</v>
      </c>
      <c r="K276" s="7" t="s">
        <v>741</v>
      </c>
      <c r="L276" s="11">
        <v>7000</v>
      </c>
      <c r="M276" s="11">
        <v>2400</v>
      </c>
      <c r="N276" s="11">
        <v>0</v>
      </c>
      <c r="O276" s="11">
        <v>2400</v>
      </c>
      <c r="P276" s="11">
        <v>0</v>
      </c>
      <c r="Q276" s="11">
        <v>2400</v>
      </c>
      <c r="R276" s="11">
        <v>0</v>
      </c>
      <c r="S276" s="7">
        <f t="shared" si="4"/>
        <v>2400</v>
      </c>
      <c r="T276" s="7" t="s">
        <v>18</v>
      </c>
    </row>
    <row r="277" spans="1:20" s="10" customFormat="1" ht="54" customHeight="1">
      <c r="A277" s="7">
        <v>274</v>
      </c>
      <c r="B277" s="7" t="s">
        <v>717</v>
      </c>
      <c r="C277" s="7" t="s">
        <v>718</v>
      </c>
      <c r="D277" s="7" t="s">
        <v>742</v>
      </c>
      <c r="E277" s="7" t="s">
        <v>743</v>
      </c>
      <c r="F277" s="7" t="s">
        <v>744</v>
      </c>
      <c r="G277" s="7">
        <v>1</v>
      </c>
      <c r="H277" s="7" t="s">
        <v>745</v>
      </c>
      <c r="I277" s="7" t="s">
        <v>54</v>
      </c>
      <c r="J277" s="11">
        <v>19000846</v>
      </c>
      <c r="K277" s="7" t="s">
        <v>746</v>
      </c>
      <c r="L277" s="11">
        <v>7800</v>
      </c>
      <c r="M277" s="11">
        <v>2000</v>
      </c>
      <c r="N277" s="11">
        <v>0</v>
      </c>
      <c r="O277" s="11">
        <v>2000</v>
      </c>
      <c r="P277" s="11">
        <v>0</v>
      </c>
      <c r="Q277" s="11">
        <v>2000</v>
      </c>
      <c r="R277" s="11">
        <v>0</v>
      </c>
      <c r="S277" s="7">
        <f t="shared" si="4"/>
        <v>2000</v>
      </c>
      <c r="T277" s="7" t="s">
        <v>18</v>
      </c>
    </row>
    <row r="278" spans="1:20" s="10" customFormat="1" ht="54" customHeight="1">
      <c r="A278" s="7">
        <v>275</v>
      </c>
      <c r="B278" s="7" t="s">
        <v>714</v>
      </c>
      <c r="C278" s="7" t="s">
        <v>715</v>
      </c>
      <c r="D278" s="7" t="s">
        <v>149</v>
      </c>
      <c r="E278" s="7" t="s">
        <v>747</v>
      </c>
      <c r="F278" s="7" t="s">
        <v>748</v>
      </c>
      <c r="G278" s="7">
        <v>1</v>
      </c>
      <c r="H278" s="7" t="s">
        <v>749</v>
      </c>
      <c r="I278" s="7" t="s">
        <v>54</v>
      </c>
      <c r="J278" s="11">
        <v>19000843</v>
      </c>
      <c r="K278" s="7" t="s">
        <v>750</v>
      </c>
      <c r="L278" s="11">
        <v>78000</v>
      </c>
      <c r="M278" s="11">
        <v>20000</v>
      </c>
      <c r="N278" s="11">
        <v>0</v>
      </c>
      <c r="O278" s="11">
        <v>20000</v>
      </c>
      <c r="P278" s="11">
        <v>0</v>
      </c>
      <c r="Q278" s="11">
        <v>20000</v>
      </c>
      <c r="R278" s="11">
        <v>0</v>
      </c>
      <c r="S278" s="7">
        <f t="shared" si="4"/>
        <v>20000</v>
      </c>
      <c r="T278" s="7" t="s">
        <v>18</v>
      </c>
    </row>
    <row r="279" spans="1:20" s="10" customFormat="1" ht="54" customHeight="1">
      <c r="A279" s="7">
        <v>276</v>
      </c>
      <c r="B279" s="7" t="s">
        <v>714</v>
      </c>
      <c r="C279" s="7" t="s">
        <v>715</v>
      </c>
      <c r="D279" s="7" t="s">
        <v>742</v>
      </c>
      <c r="E279" s="7" t="s">
        <v>743</v>
      </c>
      <c r="F279" s="7" t="s">
        <v>744</v>
      </c>
      <c r="G279" s="7">
        <v>1</v>
      </c>
      <c r="H279" s="7" t="s">
        <v>745</v>
      </c>
      <c r="I279" s="7" t="s">
        <v>54</v>
      </c>
      <c r="J279" s="11">
        <v>19000848</v>
      </c>
      <c r="K279" s="7" t="s">
        <v>751</v>
      </c>
      <c r="L279" s="11">
        <v>7800</v>
      </c>
      <c r="M279" s="11">
        <v>2000</v>
      </c>
      <c r="N279" s="11">
        <v>0</v>
      </c>
      <c r="O279" s="11">
        <v>2000</v>
      </c>
      <c r="P279" s="11">
        <v>0</v>
      </c>
      <c r="Q279" s="11">
        <v>2000</v>
      </c>
      <c r="R279" s="11">
        <v>0</v>
      </c>
      <c r="S279" s="7">
        <f t="shared" si="4"/>
        <v>2000</v>
      </c>
      <c r="T279" s="7" t="s">
        <v>18</v>
      </c>
    </row>
    <row r="280" spans="1:20" s="10" customFormat="1" ht="54" customHeight="1">
      <c r="A280" s="7">
        <v>277</v>
      </c>
      <c r="B280" s="7" t="s">
        <v>738</v>
      </c>
      <c r="C280" s="7" t="s">
        <v>752</v>
      </c>
      <c r="D280" s="7" t="s">
        <v>149</v>
      </c>
      <c r="E280" s="7" t="s">
        <v>747</v>
      </c>
      <c r="F280" s="7" t="s">
        <v>748</v>
      </c>
      <c r="G280" s="7">
        <v>1</v>
      </c>
      <c r="H280" s="7" t="s">
        <v>749</v>
      </c>
      <c r="I280" s="7" t="s">
        <v>54</v>
      </c>
      <c r="J280" s="11">
        <v>19000849</v>
      </c>
      <c r="K280" s="7" t="s">
        <v>753</v>
      </c>
      <c r="L280" s="11">
        <v>78000</v>
      </c>
      <c r="M280" s="11">
        <v>20000</v>
      </c>
      <c r="N280" s="11">
        <v>0</v>
      </c>
      <c r="O280" s="11">
        <v>20000</v>
      </c>
      <c r="P280" s="11">
        <v>0</v>
      </c>
      <c r="Q280" s="11">
        <v>20000</v>
      </c>
      <c r="R280" s="11">
        <v>0</v>
      </c>
      <c r="S280" s="7">
        <f t="shared" si="4"/>
        <v>20000</v>
      </c>
      <c r="T280" s="7" t="s">
        <v>18</v>
      </c>
    </row>
    <row r="281" spans="1:20" s="10" customFormat="1" ht="54" customHeight="1">
      <c r="A281" s="7">
        <v>278</v>
      </c>
      <c r="B281" s="7" t="s">
        <v>738</v>
      </c>
      <c r="C281" s="7" t="s">
        <v>752</v>
      </c>
      <c r="D281" s="7" t="s">
        <v>62</v>
      </c>
      <c r="E281" s="7" t="s">
        <v>63</v>
      </c>
      <c r="F281" s="7" t="s">
        <v>754</v>
      </c>
      <c r="G281" s="7">
        <v>2</v>
      </c>
      <c r="H281" s="7" t="s">
        <v>749</v>
      </c>
      <c r="I281" s="7" t="s">
        <v>54</v>
      </c>
      <c r="J281" s="12">
        <v>2359875623598750</v>
      </c>
      <c r="K281" s="7" t="s">
        <v>755</v>
      </c>
      <c r="L281" s="11">
        <v>196000</v>
      </c>
      <c r="M281" s="11">
        <v>28000</v>
      </c>
      <c r="N281" s="11">
        <v>0</v>
      </c>
      <c r="O281" s="11">
        <v>56000</v>
      </c>
      <c r="P281" s="11">
        <v>0</v>
      </c>
      <c r="Q281" s="11">
        <v>56000</v>
      </c>
      <c r="R281" s="11">
        <v>0</v>
      </c>
      <c r="S281" s="7">
        <f t="shared" si="4"/>
        <v>56000</v>
      </c>
      <c r="T281" s="7" t="s">
        <v>18</v>
      </c>
    </row>
    <row r="282" spans="1:20" s="10" customFormat="1" ht="54" customHeight="1">
      <c r="A282" s="7">
        <v>279</v>
      </c>
      <c r="B282" s="7" t="s">
        <v>756</v>
      </c>
      <c r="C282" s="7" t="s">
        <v>949</v>
      </c>
      <c r="D282" s="7" t="s">
        <v>699</v>
      </c>
      <c r="E282" s="7" t="s">
        <v>700</v>
      </c>
      <c r="F282" s="7" t="s">
        <v>757</v>
      </c>
      <c r="G282" s="7">
        <v>1</v>
      </c>
      <c r="H282" s="7" t="s">
        <v>30</v>
      </c>
      <c r="I282" s="7" t="s">
        <v>265</v>
      </c>
      <c r="J282" s="11">
        <v>23591738</v>
      </c>
      <c r="K282" s="7" t="s">
        <v>758</v>
      </c>
      <c r="L282" s="11">
        <v>270000</v>
      </c>
      <c r="M282" s="11">
        <v>42000</v>
      </c>
      <c r="N282" s="11">
        <v>0</v>
      </c>
      <c r="O282" s="11">
        <v>42000</v>
      </c>
      <c r="P282" s="11">
        <v>0</v>
      </c>
      <c r="Q282" s="11">
        <v>42000</v>
      </c>
      <c r="R282" s="11">
        <v>16000</v>
      </c>
      <c r="S282" s="7">
        <f t="shared" si="4"/>
        <v>58000</v>
      </c>
      <c r="T282" s="7" t="s">
        <v>18</v>
      </c>
    </row>
    <row r="283" spans="1:20" s="10" customFormat="1" ht="54" customHeight="1">
      <c r="A283" s="7">
        <v>280</v>
      </c>
      <c r="B283" s="7" t="s">
        <v>759</v>
      </c>
      <c r="C283" s="3" t="s">
        <v>962</v>
      </c>
      <c r="D283" s="7" t="s">
        <v>142</v>
      </c>
      <c r="E283" s="7" t="s">
        <v>282</v>
      </c>
      <c r="F283" s="7" t="s">
        <v>443</v>
      </c>
      <c r="G283" s="7">
        <v>1</v>
      </c>
      <c r="H283" s="7" t="s">
        <v>42</v>
      </c>
      <c r="I283" s="7" t="s">
        <v>43</v>
      </c>
      <c r="J283" s="11">
        <v>50011063</v>
      </c>
      <c r="K283" s="7" t="s">
        <v>760</v>
      </c>
      <c r="L283" s="11">
        <v>163000</v>
      </c>
      <c r="M283" s="11">
        <v>15000</v>
      </c>
      <c r="N283" s="11">
        <v>0</v>
      </c>
      <c r="O283" s="11">
        <v>15000</v>
      </c>
      <c r="P283" s="11">
        <v>0</v>
      </c>
      <c r="Q283" s="11">
        <v>15000</v>
      </c>
      <c r="R283" s="11">
        <v>0</v>
      </c>
      <c r="S283" s="7">
        <f t="shared" si="4"/>
        <v>15000</v>
      </c>
      <c r="T283" s="7" t="s">
        <v>18</v>
      </c>
    </row>
    <row r="284" spans="1:20" s="10" customFormat="1" ht="54" customHeight="1">
      <c r="A284" s="33" t="s">
        <v>977</v>
      </c>
      <c r="B284" s="34"/>
      <c r="C284" s="34"/>
      <c r="D284" s="34"/>
      <c r="E284" s="34"/>
      <c r="F284" s="35"/>
      <c r="G284" s="7">
        <f>SUM(G4:G283)</f>
        <v>315</v>
      </c>
      <c r="H284" s="7"/>
      <c r="I284" s="7"/>
      <c r="J284" s="7"/>
      <c r="K284" s="7"/>
      <c r="L284" s="7"/>
      <c r="M284" s="7">
        <f aca="true" t="shared" si="5" ref="M284:S284">SUM(M4:M283)</f>
        <v>6609650</v>
      </c>
      <c r="N284" s="7">
        <f t="shared" si="5"/>
        <v>3000</v>
      </c>
      <c r="O284" s="7">
        <f t="shared" si="5"/>
        <v>7362650</v>
      </c>
      <c r="P284" s="7">
        <f t="shared" si="5"/>
        <v>9000</v>
      </c>
      <c r="Q284" s="7">
        <f t="shared" si="5"/>
        <v>7371650</v>
      </c>
      <c r="R284" s="7">
        <f t="shared" si="5"/>
        <v>16000</v>
      </c>
      <c r="S284" s="7">
        <f t="shared" si="5"/>
        <v>7387650</v>
      </c>
      <c r="T284" s="7"/>
    </row>
    <row r="285" s="10" customFormat="1" ht="54" customHeight="1"/>
    <row r="286" s="10" customFormat="1" ht="54" customHeight="1"/>
  </sheetData>
  <sheetProtection/>
  <mergeCells count="3">
    <mergeCell ref="A1:T1"/>
    <mergeCell ref="A2:T2"/>
    <mergeCell ref="A284:F2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ignoredErrors>
    <ignoredError sqref="D4:K5 D7:K9 D6:I6 D12:K50 K6 D10:I11 D52:K52 K10:K11 D51:I51 D54:K73 K51 D53:I53 D75:K82 K53 D74:I74 D84:K107 K74 D83:I83 D127:K137 K83 D126:I126 D144:K192 K126 D138:I138 D194:K206 K138 D193:I193 D208:K283 K193 D207:I207 D139:K141 K207 D285:K285 D284:F284 D108:K125" numberStoredAsText="1"/>
    <ignoredError sqref="S144:S283 S4:S107 S108:S1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王巧兰</cp:lastModifiedBy>
  <cp:lastPrinted>2018-09-04T09:05:09Z</cp:lastPrinted>
  <dcterms:created xsi:type="dcterms:W3CDTF">2018-09-04T07:21:50Z</dcterms:created>
  <dcterms:modified xsi:type="dcterms:W3CDTF">2018-09-06T06:21:05Z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